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180" windowHeight="8835" tabRatio="681"/>
  </bookViews>
  <sheets>
    <sheet name="Kammerbezirk Leipzig o BST" sheetId="2" r:id="rId1"/>
  </sheets>
  <calcPr calcId="145621"/>
</workbook>
</file>

<file path=xl/calcChain.xml><?xml version="1.0" encoding="utf-8"?>
<calcChain xmlns="http://schemas.openxmlformats.org/spreadsheetml/2006/main">
  <c r="E64" i="2" l="1"/>
  <c r="H64" i="2" s="1"/>
  <c r="K64" i="2" s="1"/>
  <c r="N64" i="2" s="1"/>
  <c r="Q64" i="2" s="1"/>
  <c r="T64" i="2" s="1"/>
  <c r="W64" i="2" s="1"/>
  <c r="Z64" i="2" s="1"/>
  <c r="AC64" i="2" s="1"/>
  <c r="AF64" i="2" s="1"/>
  <c r="E63" i="2"/>
  <c r="H63" i="2" s="1"/>
  <c r="K63" i="2" s="1"/>
  <c r="N63" i="2" s="1"/>
  <c r="Q63" i="2" s="1"/>
  <c r="T63" i="2" s="1"/>
  <c r="W63" i="2" s="1"/>
  <c r="Z63" i="2" s="1"/>
  <c r="AC63" i="2" s="1"/>
  <c r="AF63" i="2" s="1"/>
  <c r="E62" i="2"/>
  <c r="H62" i="2" s="1"/>
  <c r="K62" i="2" s="1"/>
  <c r="N62" i="2" s="1"/>
  <c r="Q62" i="2" s="1"/>
  <c r="T62" i="2" s="1"/>
  <c r="W62" i="2" s="1"/>
  <c r="Z62" i="2" s="1"/>
  <c r="AC62" i="2" s="1"/>
  <c r="AF62" i="2" s="1"/>
  <c r="E61" i="2"/>
  <c r="H61" i="2" s="1"/>
  <c r="K61" i="2" s="1"/>
  <c r="N61" i="2" s="1"/>
  <c r="Q61" i="2" s="1"/>
  <c r="T61" i="2" s="1"/>
  <c r="W61" i="2" s="1"/>
  <c r="Z61" i="2" s="1"/>
  <c r="AC61" i="2" s="1"/>
  <c r="AF61" i="2" s="1"/>
  <c r="E60" i="2"/>
  <c r="H60" i="2" s="1"/>
  <c r="K60" i="2" s="1"/>
  <c r="N60" i="2" s="1"/>
  <c r="Q60" i="2" s="1"/>
  <c r="T60" i="2" s="1"/>
  <c r="W60" i="2" s="1"/>
  <c r="Z60" i="2" s="1"/>
  <c r="AC60" i="2" s="1"/>
  <c r="AF60" i="2" s="1"/>
  <c r="E59" i="2"/>
  <c r="H59" i="2" s="1"/>
  <c r="K59" i="2" s="1"/>
  <c r="N59" i="2" s="1"/>
  <c r="Q59" i="2" s="1"/>
  <c r="T59" i="2" s="1"/>
  <c r="W59" i="2" s="1"/>
  <c r="Z59" i="2" s="1"/>
  <c r="AC59" i="2" s="1"/>
  <c r="AF59" i="2" s="1"/>
  <c r="E58" i="2"/>
  <c r="H58" i="2" s="1"/>
  <c r="K58" i="2" s="1"/>
  <c r="N58" i="2" s="1"/>
  <c r="Q58" i="2" s="1"/>
  <c r="T58" i="2" s="1"/>
  <c r="W58" i="2" s="1"/>
  <c r="Z58" i="2" s="1"/>
  <c r="AC58" i="2" s="1"/>
  <c r="AF58" i="2" s="1"/>
  <c r="E57" i="2"/>
  <c r="H57" i="2" s="1"/>
  <c r="K57" i="2" s="1"/>
  <c r="N57" i="2" s="1"/>
  <c r="Q57" i="2" s="1"/>
  <c r="T57" i="2" s="1"/>
  <c r="W57" i="2" s="1"/>
  <c r="Z57" i="2" s="1"/>
  <c r="AC57" i="2" s="1"/>
  <c r="AF57" i="2" s="1"/>
  <c r="E56" i="2"/>
  <c r="H56" i="2" s="1"/>
  <c r="E55" i="2"/>
  <c r="H55" i="2" s="1"/>
  <c r="K55" i="2" s="1"/>
  <c r="N55" i="2" s="1"/>
  <c r="Q55" i="2" s="1"/>
  <c r="T55" i="2" s="1"/>
  <c r="W55" i="2" s="1"/>
  <c r="Z55" i="2" s="1"/>
  <c r="AC55" i="2" s="1"/>
  <c r="AF55" i="2" s="1"/>
  <c r="E54" i="2"/>
  <c r="H54" i="2" s="1"/>
  <c r="K54" i="2" s="1"/>
  <c r="N54" i="2" s="1"/>
  <c r="Q54" i="2" s="1"/>
  <c r="T54" i="2" s="1"/>
  <c r="W54" i="2" s="1"/>
  <c r="Z54" i="2" s="1"/>
  <c r="AC54" i="2" s="1"/>
  <c r="AF54" i="2" s="1"/>
  <c r="E53" i="2"/>
  <c r="H53" i="2" s="1"/>
  <c r="K53" i="2" s="1"/>
  <c r="N53" i="2" s="1"/>
  <c r="Q53" i="2" s="1"/>
  <c r="T53" i="2" s="1"/>
  <c r="W53" i="2" s="1"/>
  <c r="Z53" i="2" s="1"/>
  <c r="AC53" i="2" s="1"/>
  <c r="AF53" i="2" s="1"/>
  <c r="E52" i="2"/>
  <c r="H52" i="2" s="1"/>
  <c r="K52" i="2" s="1"/>
  <c r="N52" i="2" s="1"/>
  <c r="Q52" i="2" s="1"/>
  <c r="T52" i="2" s="1"/>
  <c r="W52" i="2" s="1"/>
  <c r="Z52" i="2" s="1"/>
  <c r="AC52" i="2" s="1"/>
  <c r="AF52" i="2" s="1"/>
  <c r="E51" i="2"/>
  <c r="E50" i="2"/>
  <c r="H50" i="2" s="1"/>
  <c r="K50" i="2" s="1"/>
  <c r="N50" i="2" s="1"/>
  <c r="Q50" i="2" s="1"/>
  <c r="T50" i="2" s="1"/>
  <c r="W50" i="2" s="1"/>
  <c r="Z50" i="2" s="1"/>
  <c r="AC50" i="2" s="1"/>
  <c r="AF50" i="2" s="1"/>
  <c r="E49" i="2"/>
  <c r="H49" i="2" s="1"/>
  <c r="K49" i="2" s="1"/>
  <c r="N49" i="2" s="1"/>
  <c r="Q49" i="2" s="1"/>
  <c r="T49" i="2" s="1"/>
  <c r="W49" i="2" s="1"/>
  <c r="Z49" i="2" s="1"/>
  <c r="AC49" i="2" s="1"/>
  <c r="AF49" i="2" s="1"/>
  <c r="E48" i="2"/>
  <c r="H48" i="2" s="1"/>
  <c r="K48" i="2" s="1"/>
  <c r="N48" i="2" s="1"/>
  <c r="E47" i="2"/>
  <c r="H47" i="2" s="1"/>
  <c r="K47" i="2" s="1"/>
  <c r="N47" i="2" s="1"/>
  <c r="Q47" i="2" s="1"/>
  <c r="T47" i="2" s="1"/>
  <c r="W47" i="2" s="1"/>
  <c r="Z47" i="2" s="1"/>
  <c r="AC47" i="2" s="1"/>
  <c r="AF47" i="2" s="1"/>
  <c r="E46" i="2"/>
  <c r="H46" i="2" s="1"/>
  <c r="K46" i="2" s="1"/>
  <c r="N46" i="2" s="1"/>
  <c r="Q46" i="2" s="1"/>
  <c r="T46" i="2" s="1"/>
  <c r="W46" i="2" s="1"/>
  <c r="Z46" i="2" s="1"/>
  <c r="AC46" i="2" s="1"/>
  <c r="AF46" i="2" s="1"/>
  <c r="E45" i="2"/>
  <c r="H45" i="2" s="1"/>
  <c r="K45" i="2" s="1"/>
  <c r="N45" i="2" s="1"/>
  <c r="Q45" i="2" s="1"/>
  <c r="T45" i="2" s="1"/>
  <c r="W45" i="2" s="1"/>
  <c r="Z45" i="2" s="1"/>
  <c r="AC45" i="2" s="1"/>
  <c r="AF45" i="2" s="1"/>
  <c r="E44" i="2"/>
  <c r="H44" i="2" s="1"/>
  <c r="K44" i="2" s="1"/>
  <c r="N44" i="2" s="1"/>
  <c r="Q44" i="2" s="1"/>
  <c r="T44" i="2" s="1"/>
  <c r="W44" i="2" s="1"/>
  <c r="Z44" i="2" s="1"/>
  <c r="AC44" i="2" s="1"/>
  <c r="AF44" i="2" s="1"/>
  <c r="E43" i="2"/>
  <c r="H43" i="2" s="1"/>
  <c r="K43" i="2" s="1"/>
  <c r="N43" i="2" s="1"/>
  <c r="Q43" i="2" s="1"/>
  <c r="T43" i="2" s="1"/>
  <c r="W43" i="2" s="1"/>
  <c r="Z43" i="2" s="1"/>
  <c r="AC43" i="2" s="1"/>
  <c r="AF43" i="2" s="1"/>
  <c r="E42" i="2"/>
  <c r="E41" i="2"/>
  <c r="H41" i="2" s="1"/>
  <c r="K41" i="2" s="1"/>
  <c r="N41" i="2" s="1"/>
  <c r="Q41" i="2" s="1"/>
  <c r="T41" i="2" s="1"/>
  <c r="W41" i="2" s="1"/>
  <c r="Z41" i="2" s="1"/>
  <c r="AC41" i="2" s="1"/>
  <c r="AF41" i="2" s="1"/>
  <c r="E40" i="2"/>
  <c r="H40" i="2" s="1"/>
  <c r="K40" i="2" s="1"/>
  <c r="N40" i="2" s="1"/>
  <c r="Q40" i="2" s="1"/>
  <c r="T40" i="2" s="1"/>
  <c r="W40" i="2" s="1"/>
  <c r="Z40" i="2" s="1"/>
  <c r="AC40" i="2" s="1"/>
  <c r="AF40" i="2" s="1"/>
  <c r="E39" i="2"/>
  <c r="H39" i="2" s="1"/>
  <c r="K39" i="2" s="1"/>
  <c r="N39" i="2" s="1"/>
  <c r="Q39" i="2" s="1"/>
  <c r="T39" i="2" s="1"/>
  <c r="W39" i="2" s="1"/>
  <c r="Z39" i="2" s="1"/>
  <c r="AC39" i="2" s="1"/>
  <c r="AF39" i="2" s="1"/>
  <c r="E38" i="2"/>
  <c r="H38" i="2" s="1"/>
  <c r="K38" i="2" s="1"/>
  <c r="N38" i="2" s="1"/>
  <c r="Q38" i="2" s="1"/>
  <c r="T38" i="2" s="1"/>
  <c r="W38" i="2" s="1"/>
  <c r="Z38" i="2" s="1"/>
  <c r="AC38" i="2" s="1"/>
  <c r="AF38" i="2" s="1"/>
  <c r="E37" i="2"/>
  <c r="H37" i="2" s="1"/>
  <c r="K37" i="2" s="1"/>
  <c r="N37" i="2" s="1"/>
  <c r="Q37" i="2" s="1"/>
  <c r="T37" i="2" s="1"/>
  <c r="W37" i="2" s="1"/>
  <c r="Z37" i="2" s="1"/>
  <c r="AC37" i="2" s="1"/>
  <c r="AF37" i="2" s="1"/>
  <c r="E36" i="2"/>
  <c r="H36" i="2" s="1"/>
  <c r="K36" i="2" s="1"/>
  <c r="N36" i="2" s="1"/>
  <c r="Q36" i="2" s="1"/>
  <c r="T36" i="2" s="1"/>
  <c r="W36" i="2" s="1"/>
  <c r="Z36" i="2" s="1"/>
  <c r="AC36" i="2" s="1"/>
  <c r="AF36" i="2" s="1"/>
  <c r="E35" i="2"/>
  <c r="H35" i="2" s="1"/>
  <c r="K35" i="2" s="1"/>
  <c r="N35" i="2" s="1"/>
  <c r="Q35" i="2" s="1"/>
  <c r="T35" i="2" s="1"/>
  <c r="W35" i="2" s="1"/>
  <c r="Z35" i="2" s="1"/>
  <c r="AC35" i="2" s="1"/>
  <c r="AF35" i="2" s="1"/>
  <c r="E34" i="2"/>
  <c r="H34" i="2" s="1"/>
  <c r="K34" i="2" s="1"/>
  <c r="N34" i="2" s="1"/>
  <c r="Q34" i="2" s="1"/>
  <c r="T34" i="2" s="1"/>
  <c r="W34" i="2" s="1"/>
  <c r="Z34" i="2" s="1"/>
  <c r="AC34" i="2" s="1"/>
  <c r="AF34" i="2" s="1"/>
  <c r="E33" i="2"/>
  <c r="H33" i="2" s="1"/>
  <c r="K33" i="2" s="1"/>
  <c r="N33" i="2" s="1"/>
  <c r="Q33" i="2" s="1"/>
  <c r="T33" i="2" s="1"/>
  <c r="W33" i="2" s="1"/>
  <c r="Z33" i="2" s="1"/>
  <c r="AC33" i="2" s="1"/>
  <c r="AF33" i="2" s="1"/>
  <c r="E32" i="2"/>
  <c r="H32" i="2" s="1"/>
  <c r="K32" i="2" s="1"/>
  <c r="N32" i="2" s="1"/>
  <c r="Q32" i="2" s="1"/>
  <c r="T32" i="2" s="1"/>
  <c r="W32" i="2" s="1"/>
  <c r="Z32" i="2" s="1"/>
  <c r="AC32" i="2" s="1"/>
  <c r="AF32" i="2" s="1"/>
  <c r="E31" i="2"/>
  <c r="H31" i="2" s="1"/>
  <c r="K31" i="2" s="1"/>
  <c r="N31" i="2" s="1"/>
  <c r="Q31" i="2" s="1"/>
  <c r="T31" i="2" s="1"/>
  <c r="W31" i="2" s="1"/>
  <c r="Z31" i="2" s="1"/>
  <c r="AC31" i="2" s="1"/>
  <c r="AF31" i="2" s="1"/>
  <c r="E30" i="2"/>
  <c r="H30" i="2" s="1"/>
  <c r="K30" i="2" s="1"/>
  <c r="N30" i="2" s="1"/>
  <c r="Q30" i="2" s="1"/>
  <c r="T30" i="2" s="1"/>
  <c r="W30" i="2" s="1"/>
  <c r="Z30" i="2" s="1"/>
  <c r="AC30" i="2" s="1"/>
  <c r="AF30" i="2" s="1"/>
  <c r="E29" i="2"/>
  <c r="H29" i="2" s="1"/>
  <c r="K29" i="2" s="1"/>
  <c r="N29" i="2" s="1"/>
  <c r="Q29" i="2" s="1"/>
  <c r="T29" i="2" s="1"/>
  <c r="W29" i="2" s="1"/>
  <c r="Z29" i="2" s="1"/>
  <c r="AC29" i="2" s="1"/>
  <c r="AF29" i="2" s="1"/>
  <c r="E28" i="2"/>
  <c r="H28" i="2" s="1"/>
  <c r="K28" i="2" s="1"/>
  <c r="N28" i="2" s="1"/>
  <c r="Q28" i="2" s="1"/>
  <c r="T28" i="2" s="1"/>
  <c r="W28" i="2" s="1"/>
  <c r="Z28" i="2" s="1"/>
  <c r="AC28" i="2" s="1"/>
  <c r="AF28" i="2" s="1"/>
  <c r="E27" i="2"/>
  <c r="H27" i="2" s="1"/>
  <c r="K27" i="2" s="1"/>
  <c r="N27" i="2" s="1"/>
  <c r="Q27" i="2" s="1"/>
  <c r="T27" i="2" s="1"/>
  <c r="W27" i="2" s="1"/>
  <c r="Z27" i="2" s="1"/>
  <c r="AC27" i="2" s="1"/>
  <c r="AF27" i="2" s="1"/>
  <c r="E26" i="2"/>
  <c r="H26" i="2" s="1"/>
  <c r="K26" i="2" s="1"/>
  <c r="N26" i="2" s="1"/>
  <c r="Q26" i="2" s="1"/>
  <c r="T26" i="2" s="1"/>
  <c r="W26" i="2" s="1"/>
  <c r="Z26" i="2" s="1"/>
  <c r="AC26" i="2" s="1"/>
  <c r="AF26" i="2" s="1"/>
  <c r="E25" i="2"/>
  <c r="H25" i="2" s="1"/>
  <c r="K25" i="2" s="1"/>
  <c r="N25" i="2" s="1"/>
  <c r="Q25" i="2" s="1"/>
  <c r="T25" i="2" s="1"/>
  <c r="W25" i="2" s="1"/>
  <c r="Z25" i="2" s="1"/>
  <c r="AC25" i="2" s="1"/>
  <c r="AF25" i="2" s="1"/>
  <c r="E24" i="2"/>
  <c r="H24" i="2" s="1"/>
  <c r="K24" i="2" s="1"/>
  <c r="N24" i="2" s="1"/>
  <c r="Q24" i="2" s="1"/>
  <c r="T24" i="2" s="1"/>
  <c r="W24" i="2" s="1"/>
  <c r="Z24" i="2" s="1"/>
  <c r="AC24" i="2" s="1"/>
  <c r="AF24" i="2" s="1"/>
  <c r="E23" i="2"/>
  <c r="H23" i="2" s="1"/>
  <c r="K23" i="2" s="1"/>
  <c r="N23" i="2" s="1"/>
  <c r="Q23" i="2" s="1"/>
  <c r="T23" i="2" s="1"/>
  <c r="W23" i="2" s="1"/>
  <c r="Z23" i="2" s="1"/>
  <c r="AC23" i="2" s="1"/>
  <c r="AF23" i="2" s="1"/>
  <c r="E22" i="2"/>
  <c r="H22" i="2" s="1"/>
  <c r="K22" i="2" s="1"/>
  <c r="N22" i="2" s="1"/>
  <c r="Q22" i="2" s="1"/>
  <c r="T22" i="2" s="1"/>
  <c r="W22" i="2" s="1"/>
  <c r="Z22" i="2" s="1"/>
  <c r="AC22" i="2" s="1"/>
  <c r="AF22" i="2" s="1"/>
  <c r="E21" i="2"/>
  <c r="H21" i="2"/>
  <c r="K21" i="2" s="1"/>
  <c r="N21" i="2" s="1"/>
  <c r="Q21" i="2" s="1"/>
  <c r="T21" i="2" s="1"/>
  <c r="W21" i="2" s="1"/>
  <c r="Z21" i="2" s="1"/>
  <c r="AC21" i="2" s="1"/>
  <c r="AF21" i="2" s="1"/>
  <c r="E20" i="2"/>
  <c r="H20" i="2" s="1"/>
  <c r="K20" i="2" s="1"/>
  <c r="N20" i="2" s="1"/>
  <c r="Q20" i="2" s="1"/>
  <c r="T20" i="2" s="1"/>
  <c r="W20" i="2" s="1"/>
  <c r="Z20" i="2" s="1"/>
  <c r="AC20" i="2" s="1"/>
  <c r="AF20" i="2" s="1"/>
  <c r="E19" i="2"/>
  <c r="H19" i="2" s="1"/>
  <c r="K19" i="2" s="1"/>
  <c r="N19" i="2" s="1"/>
  <c r="Q19" i="2" s="1"/>
  <c r="T19" i="2" s="1"/>
  <c r="W19" i="2" s="1"/>
  <c r="Z19" i="2" s="1"/>
  <c r="AC19" i="2" s="1"/>
  <c r="AF19" i="2" s="1"/>
  <c r="E18" i="2"/>
  <c r="H18" i="2" s="1"/>
  <c r="K18" i="2" s="1"/>
  <c r="N18" i="2" s="1"/>
  <c r="Q18" i="2"/>
  <c r="T18" i="2" s="1"/>
  <c r="W18" i="2" s="1"/>
  <c r="Z18" i="2" s="1"/>
  <c r="AC18" i="2" s="1"/>
  <c r="AF18" i="2" s="1"/>
  <c r="E17" i="2"/>
  <c r="H17" i="2" s="1"/>
  <c r="K17" i="2" s="1"/>
  <c r="N17" i="2" s="1"/>
  <c r="Q17" i="2" s="1"/>
  <c r="T17" i="2" s="1"/>
  <c r="W17" i="2" s="1"/>
  <c r="Z17" i="2" s="1"/>
  <c r="AC17" i="2" s="1"/>
  <c r="AF17" i="2" s="1"/>
  <c r="E16" i="2"/>
  <c r="H16" i="2" s="1"/>
  <c r="K16" i="2" s="1"/>
  <c r="N16" i="2" s="1"/>
  <c r="Q16" i="2" s="1"/>
  <c r="T16" i="2" s="1"/>
  <c r="W16" i="2" s="1"/>
  <c r="Z16" i="2" s="1"/>
  <c r="AC16" i="2" s="1"/>
  <c r="AF16" i="2" s="1"/>
  <c r="E15" i="2"/>
  <c r="H15" i="2"/>
  <c r="K15" i="2" s="1"/>
  <c r="N15" i="2" s="1"/>
  <c r="Q15" i="2" s="1"/>
  <c r="T15" i="2" s="1"/>
  <c r="W15" i="2" s="1"/>
  <c r="Z15" i="2" s="1"/>
  <c r="AC15" i="2" s="1"/>
  <c r="AF15" i="2" s="1"/>
  <c r="E14" i="2"/>
  <c r="H14" i="2" s="1"/>
  <c r="K14" i="2" s="1"/>
  <c r="N14" i="2" s="1"/>
  <c r="Q14" i="2" s="1"/>
  <c r="T14" i="2" s="1"/>
  <c r="W14" i="2" s="1"/>
  <c r="Z14" i="2" s="1"/>
  <c r="AC14" i="2" s="1"/>
  <c r="AF14" i="2" s="1"/>
  <c r="E13" i="2"/>
  <c r="H13" i="2" s="1"/>
  <c r="K13" i="2" s="1"/>
  <c r="N13" i="2" s="1"/>
  <c r="Q13" i="2" s="1"/>
  <c r="T13" i="2" s="1"/>
  <c r="W13" i="2" s="1"/>
  <c r="Z13" i="2" s="1"/>
  <c r="AC13" i="2" s="1"/>
  <c r="AF13" i="2" s="1"/>
  <c r="E12" i="2"/>
  <c r="H12" i="2" s="1"/>
  <c r="K12" i="2" s="1"/>
  <c r="N12" i="2" s="1"/>
  <c r="Q12" i="2" s="1"/>
  <c r="T12" i="2" s="1"/>
  <c r="W12" i="2" s="1"/>
  <c r="Z12" i="2" s="1"/>
  <c r="AC12" i="2" s="1"/>
  <c r="AF12" i="2" s="1"/>
  <c r="E11" i="2"/>
  <c r="H11" i="2" s="1"/>
  <c r="K11" i="2" s="1"/>
  <c r="N11" i="2" s="1"/>
  <c r="Q11" i="2" s="1"/>
  <c r="T11" i="2" s="1"/>
  <c r="W11" i="2" s="1"/>
  <c r="Z11" i="2" s="1"/>
  <c r="AC11" i="2" s="1"/>
  <c r="AF11" i="2" s="1"/>
  <c r="E10" i="2"/>
  <c r="H10" i="2" s="1"/>
  <c r="K10" i="2" s="1"/>
  <c r="N10" i="2" s="1"/>
  <c r="Q10" i="2" s="1"/>
  <c r="T10" i="2" s="1"/>
  <c r="W10" i="2" s="1"/>
  <c r="Z10" i="2" s="1"/>
  <c r="AC10" i="2" s="1"/>
  <c r="AF10" i="2" s="1"/>
  <c r="E9" i="2"/>
  <c r="H9" i="2" s="1"/>
  <c r="K9" i="2" s="1"/>
  <c r="N9" i="2" s="1"/>
  <c r="Q9" i="2" s="1"/>
  <c r="T9" i="2" s="1"/>
  <c r="W9" i="2" s="1"/>
  <c r="Z9" i="2" s="1"/>
  <c r="AC9" i="2" s="1"/>
  <c r="AF9" i="2" s="1"/>
  <c r="E8" i="2"/>
  <c r="H8" i="2" s="1"/>
  <c r="K8" i="2" s="1"/>
  <c r="N8" i="2" s="1"/>
  <c r="Q8" i="2" s="1"/>
  <c r="T8" i="2" s="1"/>
  <c r="W8" i="2" s="1"/>
  <c r="Z8" i="2" s="1"/>
  <c r="AC8" i="2" s="1"/>
  <c r="AF8" i="2" s="1"/>
  <c r="E7" i="2"/>
  <c r="H7" i="2" s="1"/>
  <c r="K7" i="2" s="1"/>
  <c r="N7" i="2" s="1"/>
  <c r="Q7" i="2" s="1"/>
  <c r="T7" i="2" s="1"/>
  <c r="W7" i="2" s="1"/>
  <c r="Z7" i="2" s="1"/>
  <c r="AC7" i="2" s="1"/>
  <c r="AF7" i="2" s="1"/>
  <c r="E6" i="2"/>
  <c r="H6" i="2" s="1"/>
  <c r="K6" i="2" s="1"/>
  <c r="N6" i="2" s="1"/>
  <c r="Q6" i="2" s="1"/>
  <c r="T6" i="2" s="1"/>
  <c r="W6" i="2" s="1"/>
  <c r="Z6" i="2" s="1"/>
  <c r="AC6" i="2" s="1"/>
  <c r="AF6" i="2" s="1"/>
  <c r="H42" i="2"/>
  <c r="Q48" i="2"/>
  <c r="T48" i="2" s="1"/>
  <c r="W48" i="2" s="1"/>
  <c r="Z48" i="2" s="1"/>
  <c r="AC48" i="2" s="1"/>
  <c r="AF48" i="2" s="1"/>
  <c r="H51" i="2"/>
  <c r="K51" i="2" s="1"/>
  <c r="N51" i="2" s="1"/>
  <c r="Q51" i="2" s="1"/>
  <c r="T51" i="2" s="1"/>
  <c r="W51" i="2" s="1"/>
  <c r="Z51" i="2" s="1"/>
  <c r="AC51" i="2" s="1"/>
  <c r="AF51" i="2" s="1"/>
  <c r="K56" i="2"/>
  <c r="N56" i="2" s="1"/>
  <c r="Q56" i="2" s="1"/>
  <c r="T56" i="2" s="1"/>
  <c r="W56" i="2" s="1"/>
  <c r="Z56" i="2" s="1"/>
  <c r="AC56" i="2" s="1"/>
  <c r="AF56" i="2" s="1"/>
  <c r="K42" i="2"/>
  <c r="N42" i="2" s="1"/>
  <c r="Q42" i="2" s="1"/>
  <c r="T42" i="2" s="1"/>
  <c r="W42" i="2" s="1"/>
  <c r="Z42" i="2" s="1"/>
  <c r="AC42" i="2" s="1"/>
  <c r="AF42" i="2" s="1"/>
</calcChain>
</file>

<file path=xl/sharedStrings.xml><?xml version="1.0" encoding="utf-8"?>
<sst xmlns="http://schemas.openxmlformats.org/spreadsheetml/2006/main" count="159" uniqueCount="132">
  <si>
    <t>Landwirtschaft, gewerbliche Jagd</t>
  </si>
  <si>
    <t>Forstwirtschaft</t>
  </si>
  <si>
    <t>Fischerei und Fischzucht</t>
  </si>
  <si>
    <t>Kohlenbergbau, Torfgewinnung</t>
  </si>
  <si>
    <t xml:space="preserve">Erbringung von Dienstleistungen zur Erdöl- und Erdgasgewinnung </t>
  </si>
  <si>
    <t>Ernährungsgewerbe</t>
  </si>
  <si>
    <t>Tabakverarbeitung</t>
  </si>
  <si>
    <t>Textilgewerbe</t>
  </si>
  <si>
    <t>Bekleidungsgewerbe</t>
  </si>
  <si>
    <t>Ledergewerbe</t>
  </si>
  <si>
    <t>Holzgewerbe (ohne Herstellung von Möbeln)</t>
  </si>
  <si>
    <t>Papiergewerbe</t>
  </si>
  <si>
    <t>Chemische Industrie</t>
  </si>
  <si>
    <t>Herstellung von Gummi- und Kunst­stoff­waren</t>
  </si>
  <si>
    <t>Glasgewerbe, Keramik, Verarb.v. Steinen u. Erden</t>
  </si>
  <si>
    <t>Metallerzeugung und -bearbeitung</t>
  </si>
  <si>
    <t>Herstellung von Metallerzeugnissen</t>
  </si>
  <si>
    <t>Maschinenbau</t>
  </si>
  <si>
    <t>Herst. v. Büromasch., Datenverarbeitungsgeräten</t>
  </si>
  <si>
    <t xml:space="preserve">Herst.v. Geräten d. Elektrizitätserzeugung, -verteilg. </t>
  </si>
  <si>
    <t>Rundfunk-, Fernseh- und Nachrichtentechnik</t>
  </si>
  <si>
    <t xml:space="preserve">Med.-, Mess-, Steuer- und Regelungstechn., Optik  </t>
  </si>
  <si>
    <t>Herstellung von Kraftwagen und Kraftwagenteilen</t>
  </si>
  <si>
    <t>Sonstiger Fahrzeugbau</t>
  </si>
  <si>
    <t>Herst. v. Möbeln, Schmuck, Musikinstr., Sportger., Spielwaren u. sonst. Erzeugnissen</t>
  </si>
  <si>
    <t>Recycling</t>
  </si>
  <si>
    <t>Energieversorgung</t>
  </si>
  <si>
    <t>Wasserversorgung</t>
  </si>
  <si>
    <t>Baugewerbe</t>
  </si>
  <si>
    <t>Kraftfahrzeughandel; Instandhaltung und Reparatur von Kraftfahrzeugen; Tankstellen</t>
  </si>
  <si>
    <t>Einzelhandel (ohne Handel mit Kraftfahrzeugen und ohne Tankstellen); Rep. von Gebrauchsgütern</t>
  </si>
  <si>
    <t>Gastgewerbe</t>
  </si>
  <si>
    <t>Landverkehr; Transport in Rohrfernleitungen</t>
  </si>
  <si>
    <t>Schifffahrt</t>
  </si>
  <si>
    <t>Luftfahrt</t>
  </si>
  <si>
    <t>Hilfs- und Nebentätigkeiten für den Verkehr</t>
  </si>
  <si>
    <t>Nachrichtenübermittlung</t>
  </si>
  <si>
    <t>Kreditgewerbe</t>
  </si>
  <si>
    <t>Versicherungsgewerbe</t>
  </si>
  <si>
    <t>Mit d. Kredit- u. Versich.gew. verbund. Tätigkeiten</t>
  </si>
  <si>
    <t>Grundstücks- und Wohnungswesen</t>
  </si>
  <si>
    <t>Vermiet. bewegl. Sachen ohne Bedienungspersonal</t>
  </si>
  <si>
    <t>Datenverarbeitung und Datenbanken</t>
  </si>
  <si>
    <t>Forschung und Entwicklung</t>
  </si>
  <si>
    <t>Erbringung von Dienstleistg. überw.f. Unternehmen</t>
  </si>
  <si>
    <t>Erziehung und Unterricht</t>
  </si>
  <si>
    <t>Gesundheits-, Veterinär- und Sozialwesen</t>
  </si>
  <si>
    <t>Abwasser- u. Abfallbeseitigung u. sonst. Entsorgung</t>
  </si>
  <si>
    <t>Kultur, Sport und Unterhaltung</t>
  </si>
  <si>
    <t>Erbringung von sonstigen Dienstleistungen</t>
  </si>
  <si>
    <t>01</t>
  </si>
  <si>
    <t>02</t>
  </si>
  <si>
    <t>05</t>
  </si>
  <si>
    <t>10</t>
  </si>
  <si>
    <t>11</t>
  </si>
  <si>
    <t>14</t>
  </si>
  <si>
    <t>15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</si>
  <si>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</si>
  <si>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</si>
  <si>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</si>
  <si>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</si>
  <si>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</si>
  <si>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</si>
  <si>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</si>
  <si>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</si>
  <si>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</si>
  <si>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</si>
  <si>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</si>
  <si>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</si>
  <si>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</si>
  <si>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</si>
  <si>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</si>
  <si>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</si>
  <si>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</si>
  <si>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</si>
  <si>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</si>
  <si>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</si>
  <si>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</si>
  <si>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40</t>
  </si>
  <si>
    <t>41</t>
  </si>
  <si>
    <t>45</t>
  </si>
  <si>
    <t>50</t>
  </si>
  <si>
    <t>51</t>
  </si>
  <si>
    <t>52</t>
  </si>
  <si>
    <t>55</t>
  </si>
  <si>
    <t>60</t>
  </si>
  <si>
    <t>61</t>
  </si>
  <si>
    <t>62</t>
  </si>
  <si>
    <t>63</t>
  </si>
  <si>
    <t>64</t>
  </si>
  <si>
    <t>65</t>
  </si>
  <si>
    <t>66</t>
  </si>
  <si>
    <t>67</t>
  </si>
  <si>
    <t>70</t>
  </si>
  <si>
    <t>71</t>
  </si>
  <si>
    <t>72</t>
  </si>
  <si>
    <t>73</t>
  </si>
  <si>
    <t>74</t>
  </si>
  <si>
    <t>80</t>
  </si>
  <si>
    <t>85</t>
  </si>
  <si>
    <t>90</t>
  </si>
  <si>
    <t>91</t>
  </si>
  <si>
    <t>92</t>
  </si>
  <si>
    <t>93</t>
  </si>
  <si>
    <t>99</t>
  </si>
  <si>
    <t>Private Haushalte</t>
  </si>
  <si>
    <t>Erzbergbau</t>
  </si>
  <si>
    <t>95</t>
  </si>
  <si>
    <t>Branchen-Nr.</t>
  </si>
  <si>
    <t>Branche</t>
  </si>
  <si>
    <t>13</t>
  </si>
  <si>
    <t>16</t>
  </si>
  <si>
    <t>Exteritoriale Organisationen/Sonstige</t>
  </si>
  <si>
    <t>GESAMT</t>
  </si>
  <si>
    <t>Zugang</t>
  </si>
  <si>
    <t>Abgang</t>
  </si>
  <si>
    <t>Bestand</t>
  </si>
  <si>
    <t>Gewinnung v. Steinen und Erden, sonst. Bergbau</t>
  </si>
  <si>
    <t>Interessenvertretungen sowie Kirchliche u. sonst.Vereinigungen</t>
  </si>
  <si>
    <t>Handelsvermittlung und Großhandel (ohne Handel mit Kfz)</t>
  </si>
  <si>
    <t>Verlags- u. Druckgew., Vervielfältigung. v. besp.Ton-, Bild-, Datenträgern</t>
  </si>
  <si>
    <t>Kokerei, Mineralölverarb., Herst.u.Verarb. v. Spalt- u. Brutstoffen</t>
  </si>
  <si>
    <t>Quelle: IHK zu Leipzig</t>
  </si>
  <si>
    <t>IHK-zugehörige Unternehmen der IHK zu Leipzig im Zeitraum 1990 bis 1999 auf Basis der Wirtschaftszweigsystematik WZ 2003</t>
  </si>
  <si>
    <r>
      <t>1990</t>
    </r>
    <r>
      <rPr>
        <b/>
        <vertAlign val="superscript"/>
        <sz val="10"/>
        <rFont val="Arial"/>
        <family val="2"/>
      </rPr>
      <t>5</t>
    </r>
  </si>
  <si>
    <r>
      <rPr>
        <vertAlign val="superscript"/>
        <sz val="10"/>
        <rFont val="Arial"/>
        <family val="2"/>
      </rPr>
      <t>1)</t>
    </r>
    <r>
      <rPr>
        <sz val="10"/>
        <rFont val="Arial"/>
      </rPr>
      <t xml:space="preserve"> - Unternehmenszugänge durch Gewerbeanmeldungen bzw. -ummeldungen durch Neugründungen, Verlagerungen, Inhaberwechsel, Rechtsformwechsel u.a./1990 - Erstaufnahme aller bestehenden Unternehmen</t>
    </r>
  </si>
  <si>
    <r>
      <rPr>
        <vertAlign val="superscript"/>
        <sz val="10"/>
        <rFont val="Arial"/>
        <family val="2"/>
      </rPr>
      <t>2)</t>
    </r>
    <r>
      <rPr>
        <sz val="10"/>
        <rFont val="Arial"/>
        <family val="2"/>
      </rPr>
      <t xml:space="preserve"> - Unternehmensabgänge durch Gewerbeabmeldungen bzw. -ummeldungen durch Schließungen, Verlagerungen, Inhaberwechsel, Rechtsformwechsel u.a.</t>
    </r>
  </si>
  <si>
    <r>
      <rPr>
        <vertAlign val="superscript"/>
        <sz val="10"/>
        <rFont val="Arial"/>
        <family val="2"/>
      </rPr>
      <t>3)</t>
    </r>
    <r>
      <rPr>
        <sz val="10"/>
        <rFont val="Arial"/>
      </rPr>
      <t xml:space="preserve"> - Bestand an Unternehmen jeweils zum Jahresende </t>
    </r>
  </si>
  <si>
    <r>
      <rPr>
        <vertAlign val="superscript"/>
        <sz val="10"/>
        <rFont val="Arial"/>
        <family val="2"/>
      </rPr>
      <t>4)</t>
    </r>
    <r>
      <rPr>
        <sz val="10"/>
        <rFont val="Arial"/>
        <family val="2"/>
      </rPr>
      <t xml:space="preserve"> - Externe Unternehmen haben ihren Hauptsitz außerhalb des Kammerbezirkes und sind über eine oder mehrere Betriebsstätten im Kammerbezirk vertreten</t>
    </r>
  </si>
  <si>
    <r>
      <rPr>
        <vertAlign val="superscript"/>
        <sz val="10"/>
        <rFont val="Arial"/>
        <family val="2"/>
      </rPr>
      <t>5)</t>
    </r>
    <r>
      <rPr>
        <sz val="10"/>
        <rFont val="Arial"/>
      </rPr>
      <t xml:space="preserve"> - im Jahre 1990 inkl. der Unternehmen im Landkreis Altenburger Land, der 1991 zur IHK Ostthüringen Gera wechselte</t>
    </r>
  </si>
  <si>
    <r>
      <t>Zugang</t>
    </r>
    <r>
      <rPr>
        <b/>
        <vertAlign val="superscript"/>
        <sz val="14"/>
        <rFont val="Arial"/>
        <family val="2"/>
      </rPr>
      <t>1</t>
    </r>
    <r>
      <rPr>
        <b/>
        <sz val="14"/>
        <rFont val="Arial"/>
        <family val="2"/>
      </rPr>
      <t>, Abgang</t>
    </r>
    <r>
      <rPr>
        <b/>
        <vertAlign val="superscript"/>
        <sz val="14"/>
        <rFont val="Arial"/>
        <family val="2"/>
      </rPr>
      <t>2</t>
    </r>
    <r>
      <rPr>
        <b/>
        <sz val="14"/>
        <rFont val="Arial"/>
        <family val="2"/>
      </rPr>
      <t xml:space="preserve"> und Bestand</t>
    </r>
    <r>
      <rPr>
        <b/>
        <vertAlign val="superscript"/>
        <sz val="14"/>
        <rFont val="Arial"/>
        <family val="2"/>
      </rPr>
      <t>3</t>
    </r>
    <r>
      <rPr>
        <b/>
        <sz val="14"/>
        <rFont val="Arial"/>
        <family val="2"/>
      </rPr>
      <t xml:space="preserve"> an IHK-zugehörigen Unternehmen (inkl. externer Hauptsitze</t>
    </r>
    <r>
      <rPr>
        <b/>
        <vertAlign val="superscript"/>
        <sz val="14"/>
        <rFont val="Arial"/>
        <family val="2"/>
      </rPr>
      <t>4</t>
    </r>
    <r>
      <rPr>
        <b/>
        <sz val="14"/>
        <rFont val="Arial"/>
        <family val="2"/>
      </rPr>
      <t xml:space="preserve">/ohne Betriebsstätten) nach Wirtschaftsabteilungen (WZ-2-Steller) </t>
    </r>
  </si>
  <si>
    <t xml:space="preserve">Anzahl der bei der IHK zu Leipzig gemeldeten IHK-zugehörigen Unternehmen (inklusive Externe/ohne Betriebsstätten)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</si>
</sst>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3" fontId="0" fillId="0" borderId="0" xfId="0" applyNumberFormat="1"/>
    <xf numFmtId="0" fontId="2" fillId="0" borderId="0" xfId="0" applyFont="1"/>
    <xf numFmtId="3" fontId="2" fillId="0" borderId="0" xfId="0" applyNumberFormat="1" applyFont="1"/>
    <xf numFmtId="0" fontId="2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3" fontId="0" fillId="0" borderId="2" xfId="0" applyNumberFormat="1" applyBorder="1" applyAlignment="1">
      <alignment vertical="center"/>
    </xf>
    <xf numFmtId="3" fontId="0" fillId="0" borderId="3" xfId="0" applyNumberFormat="1" applyBorder="1" applyAlignment="1">
      <alignment vertical="center"/>
    </xf>
    <xf numFmtId="3" fontId="0" fillId="0" borderId="4" xfId="0" applyNumberFormat="1" applyBorder="1" applyAlignment="1">
      <alignment vertical="center"/>
    </xf>
    <xf numFmtId="0" fontId="1" fillId="3" borderId="2" xfId="0" applyFont="1" applyFill="1" applyBorder="1" applyAlignment="1">
      <alignment horizontal="center" vertical="center" wrapText="1"/>
    </xf>
    <xf numFmtId="16" fontId="1" fillId="3" borderId="4" xfId="0" applyNumberFormat="1" applyFont="1" applyFill="1" applyBorder="1" applyAlignment="1">
      <alignment horizontal="center" vertical="center" wrapText="1"/>
    </xf>
    <xf numFmtId="16" fontId="1" fillId="3" borderId="3" xfId="0" applyNumberFormat="1" applyFont="1" applyFill="1" applyBorder="1" applyAlignment="1">
      <alignment horizontal="center" vertical="center" wrapText="1"/>
    </xf>
    <xf numFmtId="3" fontId="1" fillId="0" borderId="0" xfId="0" applyNumberFormat="1" applyFont="1"/>
    <xf numFmtId="49" fontId="0" fillId="0" borderId="1" xfId="0" applyNumberFormat="1" applyBorder="1" applyAlignment="1">
      <alignment horizontal="center"/>
    </xf>
    <xf numFmtId="49" fontId="0" fillId="2" borderId="1" xfId="0" applyNumberForma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vertical="center"/>
    </xf>
    <xf numFmtId="3" fontId="1" fillId="2" borderId="4" xfId="0" applyNumberFormat="1" applyFont="1" applyFill="1" applyBorder="1" applyAlignment="1">
      <alignment vertical="center"/>
    </xf>
    <xf numFmtId="3" fontId="1" fillId="2" borderId="3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left"/>
    </xf>
    <xf numFmtId="0" fontId="3" fillId="3" borderId="8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49" fontId="2" fillId="0" borderId="0" xfId="0" applyNumberFormat="1" applyFont="1" applyBorder="1" applyAlignment="1"/>
    <xf numFmtId="0" fontId="0" fillId="0" borderId="0" xfId="0" applyBorder="1" applyAlignment="1"/>
    <xf numFmtId="49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1"/>
  <sheetViews>
    <sheetView tabSelected="1" view="pageBreakPreview" zoomScaleNormal="100" workbookViewId="0">
      <pane xSplit="2" topLeftCell="C1" activePane="topRight" state="frozen"/>
      <selection activeCell="A4" sqref="A4"/>
      <selection pane="topRight" activeCell="E20" sqref="E20"/>
    </sheetView>
  </sheetViews>
  <sheetFormatPr baseColWidth="10" defaultRowHeight="12.75" x14ac:dyDescent="0.2"/>
  <cols>
    <col min="1" max="1" width="10.5703125" customWidth="1"/>
    <col min="2" max="2" width="47.7109375" customWidth="1"/>
    <col min="3" max="32" width="8" customWidth="1"/>
  </cols>
  <sheetData>
    <row r="1" spans="1:32" ht="24" customHeight="1" x14ac:dyDescent="0.2">
      <c r="A1" s="20" t="s">
        <v>123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2"/>
    </row>
    <row r="2" spans="1:32" ht="20.25" customHeight="1" x14ac:dyDescent="0.2">
      <c r="A2" s="23" t="s">
        <v>130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5"/>
    </row>
    <row r="3" spans="1:32" ht="26.25" customHeight="1" x14ac:dyDescent="0.2">
      <c r="A3" s="32" t="s">
        <v>131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</row>
    <row r="4" spans="1:32" ht="16.5" customHeight="1" x14ac:dyDescent="0.2">
      <c r="A4" s="30" t="s">
        <v>108</v>
      </c>
      <c r="B4" s="30" t="s">
        <v>109</v>
      </c>
      <c r="C4" s="29" t="s">
        <v>124</v>
      </c>
      <c r="D4" s="29"/>
      <c r="E4" s="29"/>
      <c r="F4" s="26">
        <v>1991</v>
      </c>
      <c r="G4" s="26"/>
      <c r="H4" s="26"/>
      <c r="I4" s="26">
        <v>1992</v>
      </c>
      <c r="J4" s="26"/>
      <c r="K4" s="26"/>
      <c r="L4" s="26">
        <v>1993</v>
      </c>
      <c r="M4" s="26"/>
      <c r="N4" s="26"/>
      <c r="O4" s="26">
        <v>1994</v>
      </c>
      <c r="P4" s="26"/>
      <c r="Q4" s="26"/>
      <c r="R4" s="26">
        <v>1995</v>
      </c>
      <c r="S4" s="26"/>
      <c r="T4" s="26"/>
      <c r="U4" s="26">
        <v>1996</v>
      </c>
      <c r="V4" s="26"/>
      <c r="W4" s="26"/>
      <c r="X4" s="26">
        <v>1997</v>
      </c>
      <c r="Y4" s="26"/>
      <c r="Z4" s="26"/>
      <c r="AA4" s="26">
        <v>1998</v>
      </c>
      <c r="AB4" s="26"/>
      <c r="AC4" s="26"/>
      <c r="AD4" s="26">
        <v>1999</v>
      </c>
      <c r="AE4" s="26"/>
      <c r="AF4" s="26"/>
    </row>
    <row r="5" spans="1:32" ht="19.5" customHeight="1" x14ac:dyDescent="0.2">
      <c r="A5" s="31"/>
      <c r="B5" s="31"/>
      <c r="C5" s="9" t="s">
        <v>114</v>
      </c>
      <c r="D5" s="10" t="s">
        <v>115</v>
      </c>
      <c r="E5" s="11" t="s">
        <v>116</v>
      </c>
      <c r="F5" s="9" t="s">
        <v>114</v>
      </c>
      <c r="G5" s="10" t="s">
        <v>115</v>
      </c>
      <c r="H5" s="11" t="s">
        <v>116</v>
      </c>
      <c r="I5" s="9" t="s">
        <v>114</v>
      </c>
      <c r="J5" s="10" t="s">
        <v>115</v>
      </c>
      <c r="K5" s="11" t="s">
        <v>116</v>
      </c>
      <c r="L5" s="9" t="s">
        <v>114</v>
      </c>
      <c r="M5" s="10" t="s">
        <v>115</v>
      </c>
      <c r="N5" s="11" t="s">
        <v>116</v>
      </c>
      <c r="O5" s="9" t="s">
        <v>114</v>
      </c>
      <c r="P5" s="10" t="s">
        <v>115</v>
      </c>
      <c r="Q5" s="11" t="s">
        <v>116</v>
      </c>
      <c r="R5" s="9" t="s">
        <v>114</v>
      </c>
      <c r="S5" s="10" t="s">
        <v>115</v>
      </c>
      <c r="T5" s="11" t="s">
        <v>116</v>
      </c>
      <c r="U5" s="9" t="s">
        <v>114</v>
      </c>
      <c r="V5" s="10" t="s">
        <v>115</v>
      </c>
      <c r="W5" s="11" t="s">
        <v>116</v>
      </c>
      <c r="X5" s="9" t="s">
        <v>114</v>
      </c>
      <c r="Y5" s="10" t="s">
        <v>115</v>
      </c>
      <c r="Z5" s="11" t="s">
        <v>116</v>
      </c>
      <c r="AA5" s="9" t="s">
        <v>114</v>
      </c>
      <c r="AB5" s="10" t="s">
        <v>115</v>
      </c>
      <c r="AC5" s="11" t="s">
        <v>116</v>
      </c>
      <c r="AD5" s="9" t="s">
        <v>114</v>
      </c>
      <c r="AE5" s="10" t="s">
        <v>115</v>
      </c>
      <c r="AF5" s="11" t="s">
        <v>116</v>
      </c>
    </row>
    <row r="6" spans="1:32" ht="14.25" customHeight="1" x14ac:dyDescent="0.2">
      <c r="A6" s="13" t="s">
        <v>50</v>
      </c>
      <c r="B6" s="4" t="s">
        <v>0</v>
      </c>
      <c r="C6" s="6">
        <v>576</v>
      </c>
      <c r="D6" s="8">
        <v>58</v>
      </c>
      <c r="E6" s="7">
        <f>C6-D6</f>
        <v>518</v>
      </c>
      <c r="F6" s="6">
        <v>216</v>
      </c>
      <c r="G6" s="8">
        <v>247</v>
      </c>
      <c r="H6" s="7">
        <f>E6+F6-G6</f>
        <v>487</v>
      </c>
      <c r="I6" s="6">
        <v>76</v>
      </c>
      <c r="J6" s="8">
        <v>110</v>
      </c>
      <c r="K6" s="7">
        <f>H6+I6-J6</f>
        <v>453</v>
      </c>
      <c r="L6" s="6">
        <v>59</v>
      </c>
      <c r="M6" s="8">
        <v>65</v>
      </c>
      <c r="N6" s="7">
        <f>K6+L6-M6</f>
        <v>447</v>
      </c>
      <c r="O6" s="6">
        <v>51</v>
      </c>
      <c r="P6" s="8">
        <v>47</v>
      </c>
      <c r="Q6" s="7">
        <f>N6+O6-P6</f>
        <v>451</v>
      </c>
      <c r="R6" s="6">
        <v>41</v>
      </c>
      <c r="S6" s="8">
        <v>44</v>
      </c>
      <c r="T6" s="7">
        <f>Q6+R6-S6</f>
        <v>448</v>
      </c>
      <c r="U6" s="6">
        <v>57</v>
      </c>
      <c r="V6" s="8">
        <v>43</v>
      </c>
      <c r="W6" s="7">
        <f>T6+U6-V6</f>
        <v>462</v>
      </c>
      <c r="X6" s="6">
        <v>60</v>
      </c>
      <c r="Y6" s="8">
        <v>54</v>
      </c>
      <c r="Z6" s="7">
        <f>W6+X6-Y6</f>
        <v>468</v>
      </c>
      <c r="AA6" s="6">
        <v>74</v>
      </c>
      <c r="AB6" s="8">
        <v>55</v>
      </c>
      <c r="AC6" s="7">
        <f>Z6+AA6-AB6</f>
        <v>487</v>
      </c>
      <c r="AD6" s="6">
        <v>81</v>
      </c>
      <c r="AE6" s="8">
        <v>35</v>
      </c>
      <c r="AF6" s="7">
        <f>AC6+AD6-AE6</f>
        <v>533</v>
      </c>
    </row>
    <row r="7" spans="1:32" x14ac:dyDescent="0.2">
      <c r="A7" s="13" t="s">
        <v>51</v>
      </c>
      <c r="B7" s="4" t="s">
        <v>1</v>
      </c>
      <c r="C7" s="6">
        <v>12</v>
      </c>
      <c r="D7" s="8">
        <v>1</v>
      </c>
      <c r="E7" s="7">
        <f t="shared" ref="E7:E64" si="0">C7-D7</f>
        <v>11</v>
      </c>
      <c r="F7" s="6">
        <v>16</v>
      </c>
      <c r="G7" s="8">
        <v>7</v>
      </c>
      <c r="H7" s="7">
        <f t="shared" ref="H7:H64" si="1">E7+F7-G7</f>
        <v>20</v>
      </c>
      <c r="I7" s="6">
        <v>2</v>
      </c>
      <c r="J7" s="8">
        <v>4</v>
      </c>
      <c r="K7" s="7">
        <f t="shared" ref="K7:K64" si="2">H7+I7-J7</f>
        <v>18</v>
      </c>
      <c r="L7" s="6">
        <v>1</v>
      </c>
      <c r="M7" s="8">
        <v>5</v>
      </c>
      <c r="N7" s="7">
        <f t="shared" ref="N7:N64" si="3">K7+L7-M7</f>
        <v>14</v>
      </c>
      <c r="O7" s="6">
        <v>0</v>
      </c>
      <c r="P7" s="8">
        <v>1</v>
      </c>
      <c r="Q7" s="7">
        <f t="shared" ref="Q7:Q64" si="4">N7+O7-P7</f>
        <v>13</v>
      </c>
      <c r="R7" s="6">
        <v>2</v>
      </c>
      <c r="S7" s="8">
        <v>4</v>
      </c>
      <c r="T7" s="7">
        <f t="shared" ref="T7:T64" si="5">Q7+R7-S7</f>
        <v>11</v>
      </c>
      <c r="U7" s="6">
        <v>3</v>
      </c>
      <c r="V7" s="8">
        <v>1</v>
      </c>
      <c r="W7" s="7">
        <f t="shared" ref="W7:W64" si="6">T7+U7-V7</f>
        <v>13</v>
      </c>
      <c r="X7" s="6">
        <v>4</v>
      </c>
      <c r="Y7" s="8">
        <v>0</v>
      </c>
      <c r="Z7" s="7">
        <f t="shared" ref="Z7:Z64" si="7">W7+X7-Y7</f>
        <v>17</v>
      </c>
      <c r="AA7" s="6">
        <v>5</v>
      </c>
      <c r="AB7" s="8">
        <v>5</v>
      </c>
      <c r="AC7" s="7">
        <f t="shared" ref="AC7:AC64" si="8">Z7+AA7-AB7</f>
        <v>17</v>
      </c>
      <c r="AD7" s="6">
        <v>5</v>
      </c>
      <c r="AE7" s="8">
        <v>0</v>
      </c>
      <c r="AF7" s="7">
        <f t="shared" ref="AF7:AF64" si="9">AC7+AD7-AE7</f>
        <v>22</v>
      </c>
    </row>
    <row r="8" spans="1:32" x14ac:dyDescent="0.2">
      <c r="A8" s="13" t="s">
        <v>52</v>
      </c>
      <c r="B8" s="4" t="s">
        <v>2</v>
      </c>
      <c r="C8" s="6">
        <v>3</v>
      </c>
      <c r="D8" s="8">
        <v>1</v>
      </c>
      <c r="E8" s="7">
        <f t="shared" si="0"/>
        <v>2</v>
      </c>
      <c r="F8" s="6">
        <v>4</v>
      </c>
      <c r="G8" s="8">
        <v>4</v>
      </c>
      <c r="H8" s="7">
        <f t="shared" si="1"/>
        <v>2</v>
      </c>
      <c r="I8" s="6">
        <v>1</v>
      </c>
      <c r="J8" s="8">
        <v>0</v>
      </c>
      <c r="K8" s="7">
        <f t="shared" si="2"/>
        <v>3</v>
      </c>
      <c r="L8" s="6">
        <v>0</v>
      </c>
      <c r="M8" s="8">
        <v>0</v>
      </c>
      <c r="N8" s="7">
        <f t="shared" si="3"/>
        <v>3</v>
      </c>
      <c r="O8" s="6">
        <v>1</v>
      </c>
      <c r="P8" s="8">
        <v>0</v>
      </c>
      <c r="Q8" s="7">
        <f t="shared" si="4"/>
        <v>4</v>
      </c>
      <c r="R8" s="6">
        <v>2</v>
      </c>
      <c r="S8" s="8">
        <v>1</v>
      </c>
      <c r="T8" s="7">
        <f t="shared" si="5"/>
        <v>5</v>
      </c>
      <c r="U8" s="6">
        <v>1</v>
      </c>
      <c r="V8" s="8">
        <v>2</v>
      </c>
      <c r="W8" s="7">
        <f t="shared" si="6"/>
        <v>4</v>
      </c>
      <c r="X8" s="6">
        <v>1</v>
      </c>
      <c r="Y8" s="8">
        <v>0</v>
      </c>
      <c r="Z8" s="7">
        <f t="shared" si="7"/>
        <v>5</v>
      </c>
      <c r="AA8" s="6">
        <v>1</v>
      </c>
      <c r="AB8" s="8">
        <v>1</v>
      </c>
      <c r="AC8" s="7">
        <f t="shared" si="8"/>
        <v>5</v>
      </c>
      <c r="AD8" s="6">
        <v>0</v>
      </c>
      <c r="AE8" s="8">
        <v>2</v>
      </c>
      <c r="AF8" s="7">
        <f t="shared" si="9"/>
        <v>3</v>
      </c>
    </row>
    <row r="9" spans="1:32" x14ac:dyDescent="0.2">
      <c r="A9" s="13" t="s">
        <v>53</v>
      </c>
      <c r="B9" s="4" t="s">
        <v>3</v>
      </c>
      <c r="C9" s="6">
        <v>5</v>
      </c>
      <c r="D9" s="8">
        <v>0</v>
      </c>
      <c r="E9" s="7">
        <f t="shared" si="0"/>
        <v>5</v>
      </c>
      <c r="F9" s="6">
        <v>3</v>
      </c>
      <c r="G9" s="8">
        <v>1</v>
      </c>
      <c r="H9" s="7">
        <f t="shared" si="1"/>
        <v>7</v>
      </c>
      <c r="I9" s="6">
        <v>0</v>
      </c>
      <c r="J9" s="8">
        <v>1</v>
      </c>
      <c r="K9" s="7">
        <f t="shared" si="2"/>
        <v>6</v>
      </c>
      <c r="L9" s="6">
        <v>1</v>
      </c>
      <c r="M9" s="8">
        <v>3</v>
      </c>
      <c r="N9" s="7">
        <f t="shared" si="3"/>
        <v>4</v>
      </c>
      <c r="O9" s="6">
        <v>0</v>
      </c>
      <c r="P9" s="8">
        <v>1</v>
      </c>
      <c r="Q9" s="7">
        <f t="shared" si="4"/>
        <v>3</v>
      </c>
      <c r="R9" s="6">
        <v>0</v>
      </c>
      <c r="S9" s="8">
        <v>0</v>
      </c>
      <c r="T9" s="7">
        <f t="shared" si="5"/>
        <v>3</v>
      </c>
      <c r="U9" s="6">
        <v>0</v>
      </c>
      <c r="V9" s="8">
        <v>0</v>
      </c>
      <c r="W9" s="7">
        <f t="shared" si="6"/>
        <v>3</v>
      </c>
      <c r="X9" s="6">
        <v>0</v>
      </c>
      <c r="Y9" s="8">
        <v>0</v>
      </c>
      <c r="Z9" s="7">
        <f t="shared" si="7"/>
        <v>3</v>
      </c>
      <c r="AA9" s="6">
        <v>0</v>
      </c>
      <c r="AB9" s="8">
        <v>0</v>
      </c>
      <c r="AC9" s="7">
        <f t="shared" si="8"/>
        <v>3</v>
      </c>
      <c r="AD9" s="6">
        <v>0</v>
      </c>
      <c r="AE9" s="8">
        <v>0</v>
      </c>
      <c r="AF9" s="7">
        <f t="shared" si="9"/>
        <v>3</v>
      </c>
    </row>
    <row r="10" spans="1:32" ht="25.5" x14ac:dyDescent="0.2">
      <c r="A10" s="13" t="s">
        <v>54</v>
      </c>
      <c r="B10" s="4" t="s">
        <v>4</v>
      </c>
      <c r="C10" s="6">
        <v>1</v>
      </c>
      <c r="D10" s="8">
        <v>0</v>
      </c>
      <c r="E10" s="7">
        <f t="shared" si="0"/>
        <v>1</v>
      </c>
      <c r="F10" s="6">
        <v>0</v>
      </c>
      <c r="G10" s="8">
        <v>0</v>
      </c>
      <c r="H10" s="7">
        <f t="shared" si="1"/>
        <v>1</v>
      </c>
      <c r="I10" s="6">
        <v>0</v>
      </c>
      <c r="J10" s="8">
        <v>0</v>
      </c>
      <c r="K10" s="7">
        <f t="shared" si="2"/>
        <v>1</v>
      </c>
      <c r="L10" s="6">
        <v>0</v>
      </c>
      <c r="M10" s="8">
        <v>0</v>
      </c>
      <c r="N10" s="7">
        <f t="shared" si="3"/>
        <v>1</v>
      </c>
      <c r="O10" s="6">
        <v>0</v>
      </c>
      <c r="P10" s="8">
        <v>0</v>
      </c>
      <c r="Q10" s="7">
        <f t="shared" si="4"/>
        <v>1</v>
      </c>
      <c r="R10" s="6">
        <v>0</v>
      </c>
      <c r="S10" s="8">
        <v>1</v>
      </c>
      <c r="T10" s="7">
        <f t="shared" si="5"/>
        <v>0</v>
      </c>
      <c r="U10" s="6">
        <v>0</v>
      </c>
      <c r="V10" s="8">
        <v>0</v>
      </c>
      <c r="W10" s="7">
        <f t="shared" si="6"/>
        <v>0</v>
      </c>
      <c r="X10" s="6">
        <v>1</v>
      </c>
      <c r="Y10" s="8">
        <v>0</v>
      </c>
      <c r="Z10" s="7">
        <f t="shared" si="7"/>
        <v>1</v>
      </c>
      <c r="AA10" s="6">
        <v>0</v>
      </c>
      <c r="AB10" s="8">
        <v>0</v>
      </c>
      <c r="AC10" s="7">
        <f t="shared" si="8"/>
        <v>1</v>
      </c>
      <c r="AD10" s="6">
        <v>0</v>
      </c>
      <c r="AE10" s="8">
        <v>0</v>
      </c>
      <c r="AF10" s="7">
        <f t="shared" si="9"/>
        <v>1</v>
      </c>
    </row>
    <row r="11" spans="1:32" x14ac:dyDescent="0.2">
      <c r="A11" s="13" t="s">
        <v>110</v>
      </c>
      <c r="B11" s="4" t="s">
        <v>106</v>
      </c>
      <c r="C11" s="6">
        <v>0</v>
      </c>
      <c r="D11" s="8">
        <v>0</v>
      </c>
      <c r="E11" s="7">
        <f t="shared" si="0"/>
        <v>0</v>
      </c>
      <c r="F11" s="6">
        <v>0</v>
      </c>
      <c r="G11" s="8">
        <v>0</v>
      </c>
      <c r="H11" s="7">
        <f t="shared" si="1"/>
        <v>0</v>
      </c>
      <c r="I11" s="6">
        <v>0</v>
      </c>
      <c r="J11" s="8">
        <v>0</v>
      </c>
      <c r="K11" s="7">
        <f t="shared" si="2"/>
        <v>0</v>
      </c>
      <c r="L11" s="6">
        <v>0</v>
      </c>
      <c r="M11" s="8">
        <v>0</v>
      </c>
      <c r="N11" s="7">
        <f t="shared" si="3"/>
        <v>0</v>
      </c>
      <c r="O11" s="6">
        <v>0</v>
      </c>
      <c r="P11" s="8">
        <v>0</v>
      </c>
      <c r="Q11" s="7">
        <f t="shared" si="4"/>
        <v>0</v>
      </c>
      <c r="R11" s="6">
        <v>0</v>
      </c>
      <c r="S11" s="8">
        <v>0</v>
      </c>
      <c r="T11" s="7">
        <f t="shared" si="5"/>
        <v>0</v>
      </c>
      <c r="U11" s="6">
        <v>0</v>
      </c>
      <c r="V11" s="8">
        <v>0</v>
      </c>
      <c r="W11" s="7">
        <f t="shared" si="6"/>
        <v>0</v>
      </c>
      <c r="X11" s="6">
        <v>0</v>
      </c>
      <c r="Y11" s="8">
        <v>0</v>
      </c>
      <c r="Z11" s="7">
        <f t="shared" si="7"/>
        <v>0</v>
      </c>
      <c r="AA11" s="6">
        <v>0</v>
      </c>
      <c r="AB11" s="8">
        <v>0</v>
      </c>
      <c r="AC11" s="7">
        <f t="shared" si="8"/>
        <v>0</v>
      </c>
      <c r="AD11" s="6">
        <v>0</v>
      </c>
      <c r="AE11" s="8">
        <v>0</v>
      </c>
      <c r="AF11" s="7">
        <f t="shared" si="9"/>
        <v>0</v>
      </c>
    </row>
    <row r="12" spans="1:32" x14ac:dyDescent="0.2">
      <c r="A12" s="13" t="s">
        <v>55</v>
      </c>
      <c r="B12" s="4" t="s">
        <v>117</v>
      </c>
      <c r="C12" s="6">
        <v>18</v>
      </c>
      <c r="D12" s="8">
        <v>0</v>
      </c>
      <c r="E12" s="7">
        <f t="shared" si="0"/>
        <v>18</v>
      </c>
      <c r="F12" s="6">
        <v>25</v>
      </c>
      <c r="G12" s="8">
        <v>4</v>
      </c>
      <c r="H12" s="7">
        <f t="shared" si="1"/>
        <v>39</v>
      </c>
      <c r="I12" s="6">
        <v>12</v>
      </c>
      <c r="J12" s="8">
        <v>4</v>
      </c>
      <c r="K12" s="7">
        <f t="shared" si="2"/>
        <v>47</v>
      </c>
      <c r="L12" s="6">
        <v>9</v>
      </c>
      <c r="M12" s="8">
        <v>1</v>
      </c>
      <c r="N12" s="7">
        <f t="shared" si="3"/>
        <v>55</v>
      </c>
      <c r="O12" s="6">
        <v>3</v>
      </c>
      <c r="P12" s="8">
        <v>7</v>
      </c>
      <c r="Q12" s="7">
        <f t="shared" si="4"/>
        <v>51</v>
      </c>
      <c r="R12" s="6">
        <v>4</v>
      </c>
      <c r="S12" s="8">
        <v>2</v>
      </c>
      <c r="T12" s="7">
        <f t="shared" si="5"/>
        <v>53</v>
      </c>
      <c r="U12" s="6">
        <v>6</v>
      </c>
      <c r="V12" s="8">
        <v>3</v>
      </c>
      <c r="W12" s="7">
        <f t="shared" si="6"/>
        <v>56</v>
      </c>
      <c r="X12" s="6">
        <v>2</v>
      </c>
      <c r="Y12" s="8">
        <v>6</v>
      </c>
      <c r="Z12" s="7">
        <f t="shared" si="7"/>
        <v>52</v>
      </c>
      <c r="AA12" s="6">
        <v>0</v>
      </c>
      <c r="AB12" s="8">
        <v>6</v>
      </c>
      <c r="AC12" s="7">
        <f t="shared" si="8"/>
        <v>46</v>
      </c>
      <c r="AD12" s="6">
        <v>11</v>
      </c>
      <c r="AE12" s="8">
        <v>7</v>
      </c>
      <c r="AF12" s="7">
        <f t="shared" si="9"/>
        <v>50</v>
      </c>
    </row>
    <row r="13" spans="1:32" x14ac:dyDescent="0.2">
      <c r="A13" s="13" t="s">
        <v>56</v>
      </c>
      <c r="B13" s="4" t="s">
        <v>5</v>
      </c>
      <c r="C13" s="6">
        <v>201</v>
      </c>
      <c r="D13" s="8">
        <v>2</v>
      </c>
      <c r="E13" s="7">
        <f t="shared" si="0"/>
        <v>199</v>
      </c>
      <c r="F13" s="6">
        <v>87</v>
      </c>
      <c r="G13" s="8">
        <v>29</v>
      </c>
      <c r="H13" s="7">
        <f t="shared" si="1"/>
        <v>257</v>
      </c>
      <c r="I13" s="6">
        <v>40</v>
      </c>
      <c r="J13" s="8">
        <v>22</v>
      </c>
      <c r="K13" s="7">
        <f t="shared" si="2"/>
        <v>275</v>
      </c>
      <c r="L13" s="6">
        <v>13</v>
      </c>
      <c r="M13" s="8">
        <v>16</v>
      </c>
      <c r="N13" s="7">
        <f t="shared" si="3"/>
        <v>272</v>
      </c>
      <c r="O13" s="6">
        <v>29</v>
      </c>
      <c r="P13" s="8">
        <v>13</v>
      </c>
      <c r="Q13" s="7">
        <f t="shared" si="4"/>
        <v>288</v>
      </c>
      <c r="R13" s="6">
        <v>19</v>
      </c>
      <c r="S13" s="8">
        <v>31</v>
      </c>
      <c r="T13" s="7">
        <f t="shared" si="5"/>
        <v>276</v>
      </c>
      <c r="U13" s="6">
        <v>21</v>
      </c>
      <c r="V13" s="8">
        <v>26</v>
      </c>
      <c r="W13" s="7">
        <f t="shared" si="6"/>
        <v>271</v>
      </c>
      <c r="X13" s="6">
        <v>17</v>
      </c>
      <c r="Y13" s="8">
        <v>46</v>
      </c>
      <c r="Z13" s="7">
        <f t="shared" si="7"/>
        <v>242</v>
      </c>
      <c r="AA13" s="6">
        <v>21</v>
      </c>
      <c r="AB13" s="8">
        <v>28</v>
      </c>
      <c r="AC13" s="7">
        <f t="shared" si="8"/>
        <v>235</v>
      </c>
      <c r="AD13" s="6">
        <v>13</v>
      </c>
      <c r="AE13" s="8">
        <v>18</v>
      </c>
      <c r="AF13" s="7">
        <f t="shared" si="9"/>
        <v>230</v>
      </c>
    </row>
    <row r="14" spans="1:32" x14ac:dyDescent="0.2">
      <c r="A14" s="13" t="s">
        <v>111</v>
      </c>
      <c r="B14" s="4" t="s">
        <v>6</v>
      </c>
      <c r="C14" s="6">
        <v>2</v>
      </c>
      <c r="D14" s="8">
        <v>0</v>
      </c>
      <c r="E14" s="7">
        <f t="shared" si="0"/>
        <v>2</v>
      </c>
      <c r="F14" s="6">
        <v>0</v>
      </c>
      <c r="G14" s="8">
        <v>0</v>
      </c>
      <c r="H14" s="7">
        <f t="shared" si="1"/>
        <v>2</v>
      </c>
      <c r="I14" s="6">
        <v>0</v>
      </c>
      <c r="J14" s="8">
        <v>0</v>
      </c>
      <c r="K14" s="7">
        <f t="shared" si="2"/>
        <v>2</v>
      </c>
      <c r="L14" s="6">
        <v>0</v>
      </c>
      <c r="M14" s="8">
        <v>0</v>
      </c>
      <c r="N14" s="7">
        <f t="shared" si="3"/>
        <v>2</v>
      </c>
      <c r="O14" s="6">
        <v>0</v>
      </c>
      <c r="P14" s="8">
        <v>0</v>
      </c>
      <c r="Q14" s="7">
        <f t="shared" si="4"/>
        <v>2</v>
      </c>
      <c r="R14" s="6">
        <v>0</v>
      </c>
      <c r="S14" s="8">
        <v>0</v>
      </c>
      <c r="T14" s="7">
        <f t="shared" si="5"/>
        <v>2</v>
      </c>
      <c r="U14" s="6">
        <v>0</v>
      </c>
      <c r="V14" s="8">
        <v>0</v>
      </c>
      <c r="W14" s="7">
        <f t="shared" si="6"/>
        <v>2</v>
      </c>
      <c r="X14" s="6">
        <v>0</v>
      </c>
      <c r="Y14" s="8">
        <v>0</v>
      </c>
      <c r="Z14" s="7">
        <f t="shared" si="7"/>
        <v>2</v>
      </c>
      <c r="AA14" s="6">
        <v>0</v>
      </c>
      <c r="AB14" s="8">
        <v>0</v>
      </c>
      <c r="AC14" s="7">
        <f t="shared" si="8"/>
        <v>2</v>
      </c>
      <c r="AD14" s="6">
        <v>0</v>
      </c>
      <c r="AE14" s="8">
        <v>1</v>
      </c>
      <c r="AF14" s="7">
        <f t="shared" si="9"/>
        <v>1</v>
      </c>
    </row>
    <row r="15" spans="1:32" x14ac:dyDescent="0.2">
      <c r="A15" s="13" t="s">
        <v>57</v>
      </c>
      <c r="B15" s="4" t="s">
        <v>7</v>
      </c>
      <c r="C15" s="6">
        <v>54</v>
      </c>
      <c r="D15" s="8">
        <v>8</v>
      </c>
      <c r="E15" s="7">
        <f t="shared" si="0"/>
        <v>46</v>
      </c>
      <c r="F15" s="6">
        <v>12</v>
      </c>
      <c r="G15" s="8">
        <v>18</v>
      </c>
      <c r="H15" s="7">
        <f t="shared" si="1"/>
        <v>40</v>
      </c>
      <c r="I15" s="6">
        <v>10</v>
      </c>
      <c r="J15" s="8">
        <v>12</v>
      </c>
      <c r="K15" s="7">
        <f t="shared" si="2"/>
        <v>38</v>
      </c>
      <c r="L15" s="6">
        <v>4</v>
      </c>
      <c r="M15" s="8">
        <v>9</v>
      </c>
      <c r="N15" s="7">
        <f t="shared" si="3"/>
        <v>33</v>
      </c>
      <c r="O15" s="6">
        <v>3</v>
      </c>
      <c r="P15" s="8">
        <v>8</v>
      </c>
      <c r="Q15" s="7">
        <f t="shared" si="4"/>
        <v>28</v>
      </c>
      <c r="R15" s="6">
        <v>7</v>
      </c>
      <c r="S15" s="8">
        <v>1</v>
      </c>
      <c r="T15" s="7">
        <f t="shared" si="5"/>
        <v>34</v>
      </c>
      <c r="U15" s="6">
        <v>4</v>
      </c>
      <c r="V15" s="8">
        <v>5</v>
      </c>
      <c r="W15" s="7">
        <f t="shared" si="6"/>
        <v>33</v>
      </c>
      <c r="X15" s="6">
        <v>1</v>
      </c>
      <c r="Y15" s="8">
        <v>4</v>
      </c>
      <c r="Z15" s="7">
        <f t="shared" si="7"/>
        <v>30</v>
      </c>
      <c r="AA15" s="6">
        <v>0</v>
      </c>
      <c r="AB15" s="8">
        <v>3</v>
      </c>
      <c r="AC15" s="7">
        <f t="shared" si="8"/>
        <v>27</v>
      </c>
      <c r="AD15" s="6">
        <v>4</v>
      </c>
      <c r="AE15" s="8">
        <v>2</v>
      </c>
      <c r="AF15" s="7">
        <f t="shared" si="9"/>
        <v>29</v>
      </c>
    </row>
    <row r="16" spans="1:32" x14ac:dyDescent="0.2">
      <c r="A16" s="13" t="s">
        <v>58</v>
      </c>
      <c r="B16" s="4" t="s">
        <v>8</v>
      </c>
      <c r="C16" s="6">
        <v>50</v>
      </c>
      <c r="D16" s="8">
        <v>3</v>
      </c>
      <c r="E16" s="7">
        <f t="shared" si="0"/>
        <v>47</v>
      </c>
      <c r="F16" s="6">
        <v>20</v>
      </c>
      <c r="G16" s="8">
        <v>14</v>
      </c>
      <c r="H16" s="7">
        <f t="shared" si="1"/>
        <v>53</v>
      </c>
      <c r="I16" s="6">
        <v>8</v>
      </c>
      <c r="J16" s="8">
        <v>6</v>
      </c>
      <c r="K16" s="7">
        <f t="shared" si="2"/>
        <v>55</v>
      </c>
      <c r="L16" s="6">
        <v>8</v>
      </c>
      <c r="M16" s="8">
        <v>5</v>
      </c>
      <c r="N16" s="7">
        <f t="shared" si="3"/>
        <v>58</v>
      </c>
      <c r="O16" s="6">
        <v>13</v>
      </c>
      <c r="P16" s="8">
        <v>5</v>
      </c>
      <c r="Q16" s="7">
        <f t="shared" si="4"/>
        <v>66</v>
      </c>
      <c r="R16" s="6">
        <v>5</v>
      </c>
      <c r="S16" s="8">
        <v>7</v>
      </c>
      <c r="T16" s="7">
        <f t="shared" si="5"/>
        <v>64</v>
      </c>
      <c r="U16" s="6">
        <v>3</v>
      </c>
      <c r="V16" s="8">
        <v>8</v>
      </c>
      <c r="W16" s="7">
        <f t="shared" si="6"/>
        <v>59</v>
      </c>
      <c r="X16" s="6">
        <v>8</v>
      </c>
      <c r="Y16" s="8">
        <v>10</v>
      </c>
      <c r="Z16" s="7">
        <f t="shared" si="7"/>
        <v>57</v>
      </c>
      <c r="AA16" s="6">
        <v>1</v>
      </c>
      <c r="AB16" s="8">
        <v>9</v>
      </c>
      <c r="AC16" s="7">
        <f t="shared" si="8"/>
        <v>49</v>
      </c>
      <c r="AD16" s="6">
        <v>3</v>
      </c>
      <c r="AE16" s="8">
        <v>6</v>
      </c>
      <c r="AF16" s="7">
        <f t="shared" si="9"/>
        <v>46</v>
      </c>
    </row>
    <row r="17" spans="1:32" x14ac:dyDescent="0.2">
      <c r="A17" s="13" t="s">
        <v>59</v>
      </c>
      <c r="B17" s="4" t="s">
        <v>9</v>
      </c>
      <c r="C17" s="6">
        <v>23</v>
      </c>
      <c r="D17" s="8">
        <v>0</v>
      </c>
      <c r="E17" s="7">
        <f t="shared" si="0"/>
        <v>23</v>
      </c>
      <c r="F17" s="6">
        <v>8</v>
      </c>
      <c r="G17" s="8">
        <v>7</v>
      </c>
      <c r="H17" s="7">
        <f t="shared" si="1"/>
        <v>24</v>
      </c>
      <c r="I17" s="6">
        <v>4</v>
      </c>
      <c r="J17" s="8">
        <v>2</v>
      </c>
      <c r="K17" s="7">
        <f t="shared" si="2"/>
        <v>26</v>
      </c>
      <c r="L17" s="6">
        <v>3</v>
      </c>
      <c r="M17" s="8">
        <v>1</v>
      </c>
      <c r="N17" s="7">
        <f t="shared" si="3"/>
        <v>28</v>
      </c>
      <c r="O17" s="6">
        <v>5</v>
      </c>
      <c r="P17" s="8">
        <v>4</v>
      </c>
      <c r="Q17" s="7">
        <f t="shared" si="4"/>
        <v>29</v>
      </c>
      <c r="R17" s="6">
        <v>3</v>
      </c>
      <c r="S17" s="8">
        <v>0</v>
      </c>
      <c r="T17" s="7">
        <f t="shared" si="5"/>
        <v>32</v>
      </c>
      <c r="U17" s="6">
        <v>1</v>
      </c>
      <c r="V17" s="8">
        <v>1</v>
      </c>
      <c r="W17" s="7">
        <f t="shared" si="6"/>
        <v>32</v>
      </c>
      <c r="X17" s="6">
        <v>2</v>
      </c>
      <c r="Y17" s="8">
        <v>5</v>
      </c>
      <c r="Z17" s="7">
        <f t="shared" si="7"/>
        <v>29</v>
      </c>
      <c r="AA17" s="6">
        <v>1</v>
      </c>
      <c r="AB17" s="8">
        <v>3</v>
      </c>
      <c r="AC17" s="7">
        <f t="shared" si="8"/>
        <v>27</v>
      </c>
      <c r="AD17" s="6">
        <v>0</v>
      </c>
      <c r="AE17" s="8">
        <v>2</v>
      </c>
      <c r="AF17" s="7">
        <f t="shared" si="9"/>
        <v>25</v>
      </c>
    </row>
    <row r="18" spans="1:32" x14ac:dyDescent="0.2">
      <c r="A18" s="13" t="s">
        <v>60</v>
      </c>
      <c r="B18" s="4" t="s">
        <v>10</v>
      </c>
      <c r="C18" s="6">
        <v>86</v>
      </c>
      <c r="D18" s="8">
        <v>10</v>
      </c>
      <c r="E18" s="7">
        <f t="shared" si="0"/>
        <v>76</v>
      </c>
      <c r="F18" s="6">
        <v>32</v>
      </c>
      <c r="G18" s="8">
        <v>18</v>
      </c>
      <c r="H18" s="7">
        <f t="shared" si="1"/>
        <v>90</v>
      </c>
      <c r="I18" s="6">
        <v>21</v>
      </c>
      <c r="J18" s="8">
        <v>15</v>
      </c>
      <c r="K18" s="7">
        <f t="shared" si="2"/>
        <v>96</v>
      </c>
      <c r="L18" s="6">
        <v>19</v>
      </c>
      <c r="M18" s="8">
        <v>18</v>
      </c>
      <c r="N18" s="7">
        <f t="shared" si="3"/>
        <v>97</v>
      </c>
      <c r="O18" s="6">
        <v>9</v>
      </c>
      <c r="P18" s="8">
        <v>4</v>
      </c>
      <c r="Q18" s="7">
        <f t="shared" si="4"/>
        <v>102</v>
      </c>
      <c r="R18" s="6">
        <v>7</v>
      </c>
      <c r="S18" s="8">
        <v>12</v>
      </c>
      <c r="T18" s="7">
        <f t="shared" si="5"/>
        <v>97</v>
      </c>
      <c r="U18" s="6">
        <v>8</v>
      </c>
      <c r="V18" s="8">
        <v>9</v>
      </c>
      <c r="W18" s="7">
        <f t="shared" si="6"/>
        <v>96</v>
      </c>
      <c r="X18" s="6">
        <v>12</v>
      </c>
      <c r="Y18" s="8">
        <v>22</v>
      </c>
      <c r="Z18" s="7">
        <f t="shared" si="7"/>
        <v>86</v>
      </c>
      <c r="AA18" s="6">
        <v>5</v>
      </c>
      <c r="AB18" s="8">
        <v>5</v>
      </c>
      <c r="AC18" s="7">
        <f t="shared" si="8"/>
        <v>86</v>
      </c>
      <c r="AD18" s="6">
        <v>4</v>
      </c>
      <c r="AE18" s="8">
        <v>9</v>
      </c>
      <c r="AF18" s="7">
        <f t="shared" si="9"/>
        <v>81</v>
      </c>
    </row>
    <row r="19" spans="1:32" x14ac:dyDescent="0.2">
      <c r="A19" s="13" t="s">
        <v>61</v>
      </c>
      <c r="B19" s="4" t="s">
        <v>11</v>
      </c>
      <c r="C19" s="6">
        <v>48</v>
      </c>
      <c r="D19" s="8">
        <v>1</v>
      </c>
      <c r="E19" s="7">
        <f t="shared" si="0"/>
        <v>47</v>
      </c>
      <c r="F19" s="6">
        <v>13</v>
      </c>
      <c r="G19" s="8">
        <v>14</v>
      </c>
      <c r="H19" s="7">
        <f t="shared" si="1"/>
        <v>46</v>
      </c>
      <c r="I19" s="6">
        <v>11</v>
      </c>
      <c r="J19" s="8">
        <v>8</v>
      </c>
      <c r="K19" s="7">
        <f t="shared" si="2"/>
        <v>49</v>
      </c>
      <c r="L19" s="6">
        <v>4</v>
      </c>
      <c r="M19" s="8">
        <v>6</v>
      </c>
      <c r="N19" s="7">
        <f t="shared" si="3"/>
        <v>47</v>
      </c>
      <c r="O19" s="6">
        <v>4</v>
      </c>
      <c r="P19" s="8">
        <v>8</v>
      </c>
      <c r="Q19" s="7">
        <f t="shared" si="4"/>
        <v>43</v>
      </c>
      <c r="R19" s="6">
        <v>5</v>
      </c>
      <c r="S19" s="8">
        <v>4</v>
      </c>
      <c r="T19" s="7">
        <f t="shared" si="5"/>
        <v>44</v>
      </c>
      <c r="U19" s="6">
        <v>3</v>
      </c>
      <c r="V19" s="8">
        <v>3</v>
      </c>
      <c r="W19" s="7">
        <f t="shared" si="6"/>
        <v>44</v>
      </c>
      <c r="X19" s="6">
        <v>2</v>
      </c>
      <c r="Y19" s="8">
        <v>2</v>
      </c>
      <c r="Z19" s="7">
        <f t="shared" si="7"/>
        <v>44</v>
      </c>
      <c r="AA19" s="6">
        <v>3</v>
      </c>
      <c r="AB19" s="8">
        <v>3</v>
      </c>
      <c r="AC19" s="7">
        <f t="shared" si="8"/>
        <v>44</v>
      </c>
      <c r="AD19" s="6">
        <v>3</v>
      </c>
      <c r="AE19" s="8">
        <v>2</v>
      </c>
      <c r="AF19" s="7">
        <f t="shared" si="9"/>
        <v>45</v>
      </c>
    </row>
    <row r="20" spans="1:32" ht="25.5" x14ac:dyDescent="0.2">
      <c r="A20" s="13" t="s">
        <v>62</v>
      </c>
      <c r="B20" s="4" t="s">
        <v>120</v>
      </c>
      <c r="C20" s="6">
        <v>226</v>
      </c>
      <c r="D20" s="8">
        <v>14</v>
      </c>
      <c r="E20" s="7">
        <f t="shared" si="0"/>
        <v>212</v>
      </c>
      <c r="F20" s="6">
        <v>111</v>
      </c>
      <c r="G20" s="8">
        <v>53</v>
      </c>
      <c r="H20" s="7">
        <f t="shared" si="1"/>
        <v>270</v>
      </c>
      <c r="I20" s="6">
        <v>57</v>
      </c>
      <c r="J20" s="8">
        <v>38</v>
      </c>
      <c r="K20" s="7">
        <f t="shared" si="2"/>
        <v>289</v>
      </c>
      <c r="L20" s="6">
        <v>53</v>
      </c>
      <c r="M20" s="8">
        <v>36</v>
      </c>
      <c r="N20" s="7">
        <f t="shared" si="3"/>
        <v>306</v>
      </c>
      <c r="O20" s="6">
        <v>49</v>
      </c>
      <c r="P20" s="8">
        <v>30</v>
      </c>
      <c r="Q20" s="7">
        <f t="shared" si="4"/>
        <v>325</v>
      </c>
      <c r="R20" s="6">
        <v>39</v>
      </c>
      <c r="S20" s="8">
        <v>33</v>
      </c>
      <c r="T20" s="7">
        <f t="shared" si="5"/>
        <v>331</v>
      </c>
      <c r="U20" s="6">
        <v>43</v>
      </c>
      <c r="V20" s="8">
        <v>40</v>
      </c>
      <c r="W20" s="7">
        <f t="shared" si="6"/>
        <v>334</v>
      </c>
      <c r="X20" s="6">
        <v>32</v>
      </c>
      <c r="Y20" s="8">
        <v>25</v>
      </c>
      <c r="Z20" s="7">
        <f t="shared" si="7"/>
        <v>341</v>
      </c>
      <c r="AA20" s="6">
        <v>52</v>
      </c>
      <c r="AB20" s="8">
        <v>39</v>
      </c>
      <c r="AC20" s="7">
        <f t="shared" si="8"/>
        <v>354</v>
      </c>
      <c r="AD20" s="6">
        <v>47</v>
      </c>
      <c r="AE20" s="8">
        <v>31</v>
      </c>
      <c r="AF20" s="7">
        <f t="shared" si="9"/>
        <v>370</v>
      </c>
    </row>
    <row r="21" spans="1:32" ht="25.5" x14ac:dyDescent="0.2">
      <c r="A21" s="13" t="s">
        <v>63</v>
      </c>
      <c r="B21" s="4" t="s">
        <v>121</v>
      </c>
      <c r="C21" s="6">
        <v>3</v>
      </c>
      <c r="D21" s="8">
        <v>0</v>
      </c>
      <c r="E21" s="7">
        <f t="shared" si="0"/>
        <v>3</v>
      </c>
      <c r="F21" s="6">
        <v>1</v>
      </c>
      <c r="G21" s="8">
        <v>0</v>
      </c>
      <c r="H21" s="7">
        <f t="shared" si="1"/>
        <v>4</v>
      </c>
      <c r="I21" s="6">
        <v>0</v>
      </c>
      <c r="J21" s="8">
        <v>0</v>
      </c>
      <c r="K21" s="7">
        <f t="shared" si="2"/>
        <v>4</v>
      </c>
      <c r="L21" s="6">
        <v>0</v>
      </c>
      <c r="M21" s="8">
        <v>2</v>
      </c>
      <c r="N21" s="7">
        <f t="shared" si="3"/>
        <v>2</v>
      </c>
      <c r="O21" s="6">
        <v>0</v>
      </c>
      <c r="P21" s="8">
        <v>1</v>
      </c>
      <c r="Q21" s="7">
        <f t="shared" si="4"/>
        <v>1</v>
      </c>
      <c r="R21" s="6">
        <v>0</v>
      </c>
      <c r="S21" s="8">
        <v>0</v>
      </c>
      <c r="T21" s="7">
        <f t="shared" si="5"/>
        <v>1</v>
      </c>
      <c r="U21" s="6">
        <v>0</v>
      </c>
      <c r="V21" s="8">
        <v>0</v>
      </c>
      <c r="W21" s="7">
        <f t="shared" si="6"/>
        <v>1</v>
      </c>
      <c r="X21" s="6">
        <v>0</v>
      </c>
      <c r="Y21" s="8">
        <v>0</v>
      </c>
      <c r="Z21" s="7">
        <f t="shared" si="7"/>
        <v>1</v>
      </c>
      <c r="AA21" s="6">
        <v>2</v>
      </c>
      <c r="AB21" s="8">
        <v>1</v>
      </c>
      <c r="AC21" s="7">
        <f t="shared" si="8"/>
        <v>2</v>
      </c>
      <c r="AD21" s="6">
        <v>1</v>
      </c>
      <c r="AE21" s="8">
        <v>1</v>
      </c>
      <c r="AF21" s="7">
        <f t="shared" si="9"/>
        <v>2</v>
      </c>
    </row>
    <row r="22" spans="1:32" x14ac:dyDescent="0.2">
      <c r="A22" s="13" t="s">
        <v>64</v>
      </c>
      <c r="B22" s="4" t="s">
        <v>12</v>
      </c>
      <c r="C22" s="6">
        <v>47</v>
      </c>
      <c r="D22" s="8">
        <v>0</v>
      </c>
      <c r="E22" s="7">
        <f t="shared" si="0"/>
        <v>47</v>
      </c>
      <c r="F22" s="6">
        <v>16</v>
      </c>
      <c r="G22" s="8">
        <v>5</v>
      </c>
      <c r="H22" s="7">
        <f t="shared" si="1"/>
        <v>58</v>
      </c>
      <c r="I22" s="6">
        <v>16</v>
      </c>
      <c r="J22" s="8">
        <v>3</v>
      </c>
      <c r="K22" s="7">
        <f t="shared" si="2"/>
        <v>71</v>
      </c>
      <c r="L22" s="6">
        <v>10</v>
      </c>
      <c r="M22" s="8">
        <v>4</v>
      </c>
      <c r="N22" s="7">
        <f t="shared" si="3"/>
        <v>77</v>
      </c>
      <c r="O22" s="6">
        <v>11</v>
      </c>
      <c r="P22" s="8">
        <v>6</v>
      </c>
      <c r="Q22" s="7">
        <f t="shared" si="4"/>
        <v>82</v>
      </c>
      <c r="R22" s="6">
        <v>10</v>
      </c>
      <c r="S22" s="8">
        <v>4</v>
      </c>
      <c r="T22" s="7">
        <f t="shared" si="5"/>
        <v>88</v>
      </c>
      <c r="U22" s="6">
        <v>10</v>
      </c>
      <c r="V22" s="8">
        <v>11</v>
      </c>
      <c r="W22" s="7">
        <f t="shared" si="6"/>
        <v>87</v>
      </c>
      <c r="X22" s="6">
        <v>10</v>
      </c>
      <c r="Y22" s="8">
        <v>12</v>
      </c>
      <c r="Z22" s="7">
        <f t="shared" si="7"/>
        <v>85</v>
      </c>
      <c r="AA22" s="6">
        <v>11</v>
      </c>
      <c r="AB22" s="8">
        <v>13</v>
      </c>
      <c r="AC22" s="7">
        <f t="shared" si="8"/>
        <v>83</v>
      </c>
      <c r="AD22" s="6">
        <v>16</v>
      </c>
      <c r="AE22" s="8">
        <v>7</v>
      </c>
      <c r="AF22" s="7">
        <f t="shared" si="9"/>
        <v>92</v>
      </c>
    </row>
    <row r="23" spans="1:32" x14ac:dyDescent="0.2">
      <c r="A23" s="13" t="s">
        <v>65</v>
      </c>
      <c r="B23" s="4" t="s">
        <v>13</v>
      </c>
      <c r="C23" s="6">
        <v>50</v>
      </c>
      <c r="D23" s="8">
        <v>4</v>
      </c>
      <c r="E23" s="7">
        <f t="shared" si="0"/>
        <v>46</v>
      </c>
      <c r="F23" s="6">
        <v>42</v>
      </c>
      <c r="G23" s="8">
        <v>13</v>
      </c>
      <c r="H23" s="7">
        <f t="shared" si="1"/>
        <v>75</v>
      </c>
      <c r="I23" s="6">
        <v>20</v>
      </c>
      <c r="J23" s="8">
        <v>9</v>
      </c>
      <c r="K23" s="7">
        <f t="shared" si="2"/>
        <v>86</v>
      </c>
      <c r="L23" s="6">
        <v>2</v>
      </c>
      <c r="M23" s="8">
        <v>4</v>
      </c>
      <c r="N23" s="7">
        <f t="shared" si="3"/>
        <v>84</v>
      </c>
      <c r="O23" s="6">
        <v>11</v>
      </c>
      <c r="P23" s="8">
        <v>8</v>
      </c>
      <c r="Q23" s="7">
        <f t="shared" si="4"/>
        <v>87</v>
      </c>
      <c r="R23" s="6">
        <v>10</v>
      </c>
      <c r="S23" s="8">
        <v>5</v>
      </c>
      <c r="T23" s="7">
        <f t="shared" si="5"/>
        <v>92</v>
      </c>
      <c r="U23" s="6">
        <v>10</v>
      </c>
      <c r="V23" s="8">
        <v>5</v>
      </c>
      <c r="W23" s="7">
        <f t="shared" si="6"/>
        <v>97</v>
      </c>
      <c r="X23" s="6">
        <v>6</v>
      </c>
      <c r="Y23" s="8">
        <v>11</v>
      </c>
      <c r="Z23" s="7">
        <f t="shared" si="7"/>
        <v>92</v>
      </c>
      <c r="AA23" s="6">
        <v>9</v>
      </c>
      <c r="AB23" s="8">
        <v>6</v>
      </c>
      <c r="AC23" s="7">
        <f t="shared" si="8"/>
        <v>95</v>
      </c>
      <c r="AD23" s="6">
        <v>5</v>
      </c>
      <c r="AE23" s="8">
        <v>8</v>
      </c>
      <c r="AF23" s="7">
        <f t="shared" si="9"/>
        <v>92</v>
      </c>
    </row>
    <row r="24" spans="1:32" x14ac:dyDescent="0.2">
      <c r="A24" s="13" t="s">
        <v>66</v>
      </c>
      <c r="B24" s="4" t="s">
        <v>14</v>
      </c>
      <c r="C24" s="6">
        <v>99</v>
      </c>
      <c r="D24" s="8">
        <v>4</v>
      </c>
      <c r="E24" s="7">
        <f t="shared" si="0"/>
        <v>95</v>
      </c>
      <c r="F24" s="6">
        <v>49</v>
      </c>
      <c r="G24" s="8">
        <v>20</v>
      </c>
      <c r="H24" s="7">
        <f t="shared" si="1"/>
        <v>124</v>
      </c>
      <c r="I24" s="6">
        <v>31</v>
      </c>
      <c r="J24" s="8">
        <v>10</v>
      </c>
      <c r="K24" s="7">
        <f t="shared" si="2"/>
        <v>145</v>
      </c>
      <c r="L24" s="6">
        <v>29</v>
      </c>
      <c r="M24" s="8">
        <v>10</v>
      </c>
      <c r="N24" s="7">
        <f t="shared" si="3"/>
        <v>164</v>
      </c>
      <c r="O24" s="6">
        <v>25</v>
      </c>
      <c r="P24" s="8">
        <v>9</v>
      </c>
      <c r="Q24" s="7">
        <f t="shared" si="4"/>
        <v>180</v>
      </c>
      <c r="R24" s="6">
        <v>19</v>
      </c>
      <c r="S24" s="8">
        <v>11</v>
      </c>
      <c r="T24" s="7">
        <f t="shared" si="5"/>
        <v>188</v>
      </c>
      <c r="U24" s="6">
        <v>15</v>
      </c>
      <c r="V24" s="8">
        <v>20</v>
      </c>
      <c r="W24" s="7">
        <f t="shared" si="6"/>
        <v>183</v>
      </c>
      <c r="X24" s="6">
        <v>14</v>
      </c>
      <c r="Y24" s="8">
        <v>19</v>
      </c>
      <c r="Z24" s="7">
        <f t="shared" si="7"/>
        <v>178</v>
      </c>
      <c r="AA24" s="6">
        <v>16</v>
      </c>
      <c r="AB24" s="8">
        <v>5</v>
      </c>
      <c r="AC24" s="7">
        <f t="shared" si="8"/>
        <v>189</v>
      </c>
      <c r="AD24" s="6">
        <v>14</v>
      </c>
      <c r="AE24" s="8">
        <v>16</v>
      </c>
      <c r="AF24" s="7">
        <f t="shared" si="9"/>
        <v>187</v>
      </c>
    </row>
    <row r="25" spans="1:32" x14ac:dyDescent="0.2">
      <c r="A25" s="13" t="s">
        <v>67</v>
      </c>
      <c r="B25" s="4" t="s">
        <v>15</v>
      </c>
      <c r="C25" s="6">
        <v>26</v>
      </c>
      <c r="D25" s="8">
        <v>0</v>
      </c>
      <c r="E25" s="7">
        <f t="shared" si="0"/>
        <v>26</v>
      </c>
      <c r="F25" s="6">
        <v>13</v>
      </c>
      <c r="G25" s="8">
        <v>5</v>
      </c>
      <c r="H25" s="7">
        <f t="shared" si="1"/>
        <v>34</v>
      </c>
      <c r="I25" s="6">
        <v>8</v>
      </c>
      <c r="J25" s="8">
        <v>1</v>
      </c>
      <c r="K25" s="7">
        <f t="shared" si="2"/>
        <v>41</v>
      </c>
      <c r="L25" s="6">
        <v>6</v>
      </c>
      <c r="M25" s="8">
        <v>2</v>
      </c>
      <c r="N25" s="7">
        <f t="shared" si="3"/>
        <v>45</v>
      </c>
      <c r="O25" s="6">
        <v>7</v>
      </c>
      <c r="P25" s="8">
        <v>1</v>
      </c>
      <c r="Q25" s="7">
        <f t="shared" si="4"/>
        <v>51</v>
      </c>
      <c r="R25" s="6">
        <v>6</v>
      </c>
      <c r="S25" s="8">
        <v>3</v>
      </c>
      <c r="T25" s="7">
        <f t="shared" si="5"/>
        <v>54</v>
      </c>
      <c r="U25" s="6">
        <v>3</v>
      </c>
      <c r="V25" s="8">
        <v>9</v>
      </c>
      <c r="W25" s="7">
        <f t="shared" si="6"/>
        <v>48</v>
      </c>
      <c r="X25" s="6">
        <v>8</v>
      </c>
      <c r="Y25" s="8">
        <v>3</v>
      </c>
      <c r="Z25" s="7">
        <f t="shared" si="7"/>
        <v>53</v>
      </c>
      <c r="AA25" s="6">
        <v>2</v>
      </c>
      <c r="AB25" s="8">
        <v>3</v>
      </c>
      <c r="AC25" s="7">
        <f t="shared" si="8"/>
        <v>52</v>
      </c>
      <c r="AD25" s="6">
        <v>7</v>
      </c>
      <c r="AE25" s="8">
        <v>1</v>
      </c>
      <c r="AF25" s="7">
        <f t="shared" si="9"/>
        <v>58</v>
      </c>
    </row>
    <row r="26" spans="1:32" x14ac:dyDescent="0.2">
      <c r="A26" s="13" t="s">
        <v>68</v>
      </c>
      <c r="B26" s="4" t="s">
        <v>16</v>
      </c>
      <c r="C26" s="6">
        <v>180</v>
      </c>
      <c r="D26" s="8">
        <v>5</v>
      </c>
      <c r="E26" s="7">
        <f t="shared" si="0"/>
        <v>175</v>
      </c>
      <c r="F26" s="6">
        <v>80</v>
      </c>
      <c r="G26" s="8">
        <v>35</v>
      </c>
      <c r="H26" s="7">
        <f t="shared" si="1"/>
        <v>220</v>
      </c>
      <c r="I26" s="6">
        <v>46</v>
      </c>
      <c r="J26" s="8">
        <v>19</v>
      </c>
      <c r="K26" s="7">
        <f t="shared" si="2"/>
        <v>247</v>
      </c>
      <c r="L26" s="6">
        <v>44</v>
      </c>
      <c r="M26" s="8">
        <v>21</v>
      </c>
      <c r="N26" s="7">
        <f t="shared" si="3"/>
        <v>270</v>
      </c>
      <c r="O26" s="6">
        <v>17</v>
      </c>
      <c r="P26" s="8">
        <v>27</v>
      </c>
      <c r="Q26" s="7">
        <f t="shared" si="4"/>
        <v>260</v>
      </c>
      <c r="R26" s="6">
        <v>24</v>
      </c>
      <c r="S26" s="8">
        <v>17</v>
      </c>
      <c r="T26" s="7">
        <f t="shared" si="5"/>
        <v>267</v>
      </c>
      <c r="U26" s="6">
        <v>27</v>
      </c>
      <c r="V26" s="8">
        <v>20</v>
      </c>
      <c r="W26" s="7">
        <f t="shared" si="6"/>
        <v>274</v>
      </c>
      <c r="X26" s="6">
        <v>22</v>
      </c>
      <c r="Y26" s="8">
        <v>31</v>
      </c>
      <c r="Z26" s="7">
        <f t="shared" si="7"/>
        <v>265</v>
      </c>
      <c r="AA26" s="6">
        <v>24</v>
      </c>
      <c r="AB26" s="8">
        <v>18</v>
      </c>
      <c r="AC26" s="7">
        <f t="shared" si="8"/>
        <v>271</v>
      </c>
      <c r="AD26" s="6">
        <v>16</v>
      </c>
      <c r="AE26" s="8">
        <v>27</v>
      </c>
      <c r="AF26" s="7">
        <f t="shared" si="9"/>
        <v>260</v>
      </c>
    </row>
    <row r="27" spans="1:32" x14ac:dyDescent="0.2">
      <c r="A27" s="13" t="s">
        <v>69</v>
      </c>
      <c r="B27" s="4" t="s">
        <v>17</v>
      </c>
      <c r="C27" s="6">
        <v>180</v>
      </c>
      <c r="D27" s="8">
        <v>4</v>
      </c>
      <c r="E27" s="7">
        <f t="shared" si="0"/>
        <v>176</v>
      </c>
      <c r="F27" s="6">
        <v>65</v>
      </c>
      <c r="G27" s="8">
        <v>31</v>
      </c>
      <c r="H27" s="7">
        <f t="shared" si="1"/>
        <v>210</v>
      </c>
      <c r="I27" s="6">
        <v>28</v>
      </c>
      <c r="J27" s="8">
        <v>13</v>
      </c>
      <c r="K27" s="7">
        <f t="shared" si="2"/>
        <v>225</v>
      </c>
      <c r="L27" s="6">
        <v>26</v>
      </c>
      <c r="M27" s="8">
        <v>13</v>
      </c>
      <c r="N27" s="7">
        <f t="shared" si="3"/>
        <v>238</v>
      </c>
      <c r="O27" s="6">
        <v>33</v>
      </c>
      <c r="P27" s="8">
        <v>22</v>
      </c>
      <c r="Q27" s="7">
        <f t="shared" si="4"/>
        <v>249</v>
      </c>
      <c r="R27" s="6">
        <v>21</v>
      </c>
      <c r="S27" s="8">
        <v>19</v>
      </c>
      <c r="T27" s="7">
        <f t="shared" si="5"/>
        <v>251</v>
      </c>
      <c r="U27" s="6">
        <v>31</v>
      </c>
      <c r="V27" s="8">
        <v>22</v>
      </c>
      <c r="W27" s="7">
        <f t="shared" si="6"/>
        <v>260</v>
      </c>
      <c r="X27" s="6">
        <v>23</v>
      </c>
      <c r="Y27" s="8">
        <v>28</v>
      </c>
      <c r="Z27" s="7">
        <f t="shared" si="7"/>
        <v>255</v>
      </c>
      <c r="AA27" s="6">
        <v>23</v>
      </c>
      <c r="AB27" s="8">
        <v>22</v>
      </c>
      <c r="AC27" s="7">
        <f t="shared" si="8"/>
        <v>256</v>
      </c>
      <c r="AD27" s="6">
        <v>16</v>
      </c>
      <c r="AE27" s="8">
        <v>18</v>
      </c>
      <c r="AF27" s="7">
        <f t="shared" si="9"/>
        <v>254</v>
      </c>
    </row>
    <row r="28" spans="1:32" x14ac:dyDescent="0.2">
      <c r="A28" s="13" t="s">
        <v>70</v>
      </c>
      <c r="B28" s="4" t="s">
        <v>18</v>
      </c>
      <c r="C28" s="6">
        <v>11</v>
      </c>
      <c r="D28" s="8">
        <v>1</v>
      </c>
      <c r="E28" s="7">
        <f t="shared" si="0"/>
        <v>10</v>
      </c>
      <c r="F28" s="6">
        <v>4</v>
      </c>
      <c r="G28" s="8">
        <v>2</v>
      </c>
      <c r="H28" s="7">
        <f t="shared" si="1"/>
        <v>12</v>
      </c>
      <c r="I28" s="6">
        <v>2</v>
      </c>
      <c r="J28" s="8">
        <v>3</v>
      </c>
      <c r="K28" s="7">
        <f t="shared" si="2"/>
        <v>11</v>
      </c>
      <c r="L28" s="6">
        <v>3</v>
      </c>
      <c r="M28" s="8">
        <v>0</v>
      </c>
      <c r="N28" s="7">
        <f t="shared" si="3"/>
        <v>14</v>
      </c>
      <c r="O28" s="6">
        <v>4</v>
      </c>
      <c r="P28" s="8">
        <v>1</v>
      </c>
      <c r="Q28" s="7">
        <f t="shared" si="4"/>
        <v>17</v>
      </c>
      <c r="R28" s="6">
        <v>2</v>
      </c>
      <c r="S28" s="8">
        <v>2</v>
      </c>
      <c r="T28" s="7">
        <f t="shared" si="5"/>
        <v>17</v>
      </c>
      <c r="U28" s="6">
        <v>2</v>
      </c>
      <c r="V28" s="8">
        <v>3</v>
      </c>
      <c r="W28" s="7">
        <f t="shared" si="6"/>
        <v>16</v>
      </c>
      <c r="X28" s="6">
        <v>1</v>
      </c>
      <c r="Y28" s="8">
        <v>1</v>
      </c>
      <c r="Z28" s="7">
        <f t="shared" si="7"/>
        <v>16</v>
      </c>
      <c r="AA28" s="6">
        <v>2</v>
      </c>
      <c r="AB28" s="8">
        <v>3</v>
      </c>
      <c r="AC28" s="7">
        <f t="shared" si="8"/>
        <v>15</v>
      </c>
      <c r="AD28" s="6">
        <v>0</v>
      </c>
      <c r="AE28" s="8">
        <v>2</v>
      </c>
      <c r="AF28" s="7">
        <f t="shared" si="9"/>
        <v>13</v>
      </c>
    </row>
    <row r="29" spans="1:32" x14ac:dyDescent="0.2">
      <c r="A29" s="13" t="s">
        <v>71</v>
      </c>
      <c r="B29" s="4" t="s">
        <v>19</v>
      </c>
      <c r="C29" s="6">
        <v>45</v>
      </c>
      <c r="D29" s="8">
        <v>0</v>
      </c>
      <c r="E29" s="7">
        <f t="shared" si="0"/>
        <v>45</v>
      </c>
      <c r="F29" s="6">
        <v>22</v>
      </c>
      <c r="G29" s="8">
        <v>6</v>
      </c>
      <c r="H29" s="7">
        <f t="shared" si="1"/>
        <v>61</v>
      </c>
      <c r="I29" s="6">
        <v>10</v>
      </c>
      <c r="J29" s="8">
        <v>7</v>
      </c>
      <c r="K29" s="7">
        <f t="shared" si="2"/>
        <v>64</v>
      </c>
      <c r="L29" s="6">
        <v>10</v>
      </c>
      <c r="M29" s="8">
        <v>6</v>
      </c>
      <c r="N29" s="7">
        <f t="shared" si="3"/>
        <v>68</v>
      </c>
      <c r="O29" s="6">
        <v>7</v>
      </c>
      <c r="P29" s="8">
        <v>4</v>
      </c>
      <c r="Q29" s="7">
        <f t="shared" si="4"/>
        <v>71</v>
      </c>
      <c r="R29" s="6">
        <v>6</v>
      </c>
      <c r="S29" s="8">
        <v>9</v>
      </c>
      <c r="T29" s="7">
        <f t="shared" si="5"/>
        <v>68</v>
      </c>
      <c r="U29" s="6">
        <v>3</v>
      </c>
      <c r="V29" s="8">
        <v>8</v>
      </c>
      <c r="W29" s="7">
        <f t="shared" si="6"/>
        <v>63</v>
      </c>
      <c r="X29" s="6">
        <v>7</v>
      </c>
      <c r="Y29" s="8">
        <v>6</v>
      </c>
      <c r="Z29" s="7">
        <f t="shared" si="7"/>
        <v>64</v>
      </c>
      <c r="AA29" s="6">
        <v>10</v>
      </c>
      <c r="AB29" s="8">
        <v>4</v>
      </c>
      <c r="AC29" s="7">
        <f t="shared" si="8"/>
        <v>70</v>
      </c>
      <c r="AD29" s="6">
        <v>6</v>
      </c>
      <c r="AE29" s="8">
        <v>7</v>
      </c>
      <c r="AF29" s="7">
        <f t="shared" si="9"/>
        <v>69</v>
      </c>
    </row>
    <row r="30" spans="1:32" x14ac:dyDescent="0.2">
      <c r="A30" s="13" t="s">
        <v>72</v>
      </c>
      <c r="B30" s="4" t="s">
        <v>20</v>
      </c>
      <c r="C30" s="6">
        <v>19</v>
      </c>
      <c r="D30" s="8">
        <v>1</v>
      </c>
      <c r="E30" s="7">
        <f t="shared" si="0"/>
        <v>18</v>
      </c>
      <c r="F30" s="6">
        <v>6</v>
      </c>
      <c r="G30" s="8">
        <v>2</v>
      </c>
      <c r="H30" s="7">
        <f t="shared" si="1"/>
        <v>22</v>
      </c>
      <c r="I30" s="6">
        <v>2</v>
      </c>
      <c r="J30" s="8">
        <v>3</v>
      </c>
      <c r="K30" s="7">
        <f t="shared" si="2"/>
        <v>21</v>
      </c>
      <c r="L30" s="6">
        <v>2</v>
      </c>
      <c r="M30" s="8">
        <v>4</v>
      </c>
      <c r="N30" s="7">
        <f t="shared" si="3"/>
        <v>19</v>
      </c>
      <c r="O30" s="6">
        <v>7</v>
      </c>
      <c r="P30" s="8">
        <v>1</v>
      </c>
      <c r="Q30" s="7">
        <f t="shared" si="4"/>
        <v>25</v>
      </c>
      <c r="R30" s="6">
        <v>1</v>
      </c>
      <c r="S30" s="8">
        <v>1</v>
      </c>
      <c r="T30" s="7">
        <f t="shared" si="5"/>
        <v>25</v>
      </c>
      <c r="U30" s="6">
        <v>3</v>
      </c>
      <c r="V30" s="8">
        <v>3</v>
      </c>
      <c r="W30" s="7">
        <f t="shared" si="6"/>
        <v>25</v>
      </c>
      <c r="X30" s="6">
        <v>3</v>
      </c>
      <c r="Y30" s="8">
        <v>4</v>
      </c>
      <c r="Z30" s="7">
        <f t="shared" si="7"/>
        <v>24</v>
      </c>
      <c r="AA30" s="6">
        <v>6</v>
      </c>
      <c r="AB30" s="8">
        <v>3</v>
      </c>
      <c r="AC30" s="7">
        <f t="shared" si="8"/>
        <v>27</v>
      </c>
      <c r="AD30" s="6">
        <v>2</v>
      </c>
      <c r="AE30" s="8">
        <v>2</v>
      </c>
      <c r="AF30" s="7">
        <f t="shared" si="9"/>
        <v>27</v>
      </c>
    </row>
    <row r="31" spans="1:32" x14ac:dyDescent="0.2">
      <c r="A31" s="13" t="s">
        <v>73</v>
      </c>
      <c r="B31" s="4" t="s">
        <v>21</v>
      </c>
      <c r="C31" s="6">
        <v>49</v>
      </c>
      <c r="D31" s="8">
        <v>3</v>
      </c>
      <c r="E31" s="7">
        <f t="shared" si="0"/>
        <v>46</v>
      </c>
      <c r="F31" s="6">
        <v>30</v>
      </c>
      <c r="G31" s="8">
        <v>9</v>
      </c>
      <c r="H31" s="7">
        <f t="shared" si="1"/>
        <v>67</v>
      </c>
      <c r="I31" s="6">
        <v>19</v>
      </c>
      <c r="J31" s="8">
        <v>8</v>
      </c>
      <c r="K31" s="7">
        <f t="shared" si="2"/>
        <v>78</v>
      </c>
      <c r="L31" s="6">
        <v>10</v>
      </c>
      <c r="M31" s="8">
        <v>5</v>
      </c>
      <c r="N31" s="7">
        <f t="shared" si="3"/>
        <v>83</v>
      </c>
      <c r="O31" s="6">
        <v>4</v>
      </c>
      <c r="P31" s="8">
        <v>7</v>
      </c>
      <c r="Q31" s="7">
        <f t="shared" si="4"/>
        <v>80</v>
      </c>
      <c r="R31" s="6">
        <v>9</v>
      </c>
      <c r="S31" s="8">
        <v>3</v>
      </c>
      <c r="T31" s="7">
        <f t="shared" si="5"/>
        <v>86</v>
      </c>
      <c r="U31" s="6">
        <v>6</v>
      </c>
      <c r="V31" s="8">
        <v>7</v>
      </c>
      <c r="W31" s="7">
        <f t="shared" si="6"/>
        <v>85</v>
      </c>
      <c r="X31" s="6">
        <v>6</v>
      </c>
      <c r="Y31" s="8">
        <v>8</v>
      </c>
      <c r="Z31" s="7">
        <f t="shared" si="7"/>
        <v>83</v>
      </c>
      <c r="AA31" s="6">
        <v>13</v>
      </c>
      <c r="AB31" s="8">
        <v>6</v>
      </c>
      <c r="AC31" s="7">
        <f t="shared" si="8"/>
        <v>90</v>
      </c>
      <c r="AD31" s="6">
        <v>9</v>
      </c>
      <c r="AE31" s="8">
        <v>5</v>
      </c>
      <c r="AF31" s="7">
        <f t="shared" si="9"/>
        <v>94</v>
      </c>
    </row>
    <row r="32" spans="1:32" x14ac:dyDescent="0.2">
      <c r="A32" s="13" t="s">
        <v>74</v>
      </c>
      <c r="B32" s="4" t="s">
        <v>22</v>
      </c>
      <c r="C32" s="6">
        <v>16</v>
      </c>
      <c r="D32" s="8">
        <v>1</v>
      </c>
      <c r="E32" s="7">
        <f t="shared" si="0"/>
        <v>15</v>
      </c>
      <c r="F32" s="6">
        <v>8</v>
      </c>
      <c r="G32" s="8">
        <v>2</v>
      </c>
      <c r="H32" s="7">
        <f t="shared" si="1"/>
        <v>21</v>
      </c>
      <c r="I32" s="6">
        <v>2</v>
      </c>
      <c r="J32" s="8">
        <v>1</v>
      </c>
      <c r="K32" s="7">
        <f t="shared" si="2"/>
        <v>22</v>
      </c>
      <c r="L32" s="6">
        <v>3</v>
      </c>
      <c r="M32" s="8">
        <v>4</v>
      </c>
      <c r="N32" s="7">
        <f t="shared" si="3"/>
        <v>21</v>
      </c>
      <c r="O32" s="6">
        <v>3</v>
      </c>
      <c r="P32" s="8">
        <v>1</v>
      </c>
      <c r="Q32" s="7">
        <f t="shared" si="4"/>
        <v>23</v>
      </c>
      <c r="R32" s="6">
        <v>0</v>
      </c>
      <c r="S32" s="8">
        <v>0</v>
      </c>
      <c r="T32" s="7">
        <f t="shared" si="5"/>
        <v>23</v>
      </c>
      <c r="U32" s="6">
        <v>1</v>
      </c>
      <c r="V32" s="8">
        <v>0</v>
      </c>
      <c r="W32" s="7">
        <f t="shared" si="6"/>
        <v>24</v>
      </c>
      <c r="X32" s="6">
        <v>1</v>
      </c>
      <c r="Y32" s="8">
        <v>1</v>
      </c>
      <c r="Z32" s="7">
        <f t="shared" si="7"/>
        <v>24</v>
      </c>
      <c r="AA32" s="6">
        <v>3</v>
      </c>
      <c r="AB32" s="8">
        <v>0</v>
      </c>
      <c r="AC32" s="7">
        <f t="shared" si="8"/>
        <v>27</v>
      </c>
      <c r="AD32" s="6">
        <v>2</v>
      </c>
      <c r="AE32" s="8">
        <v>3</v>
      </c>
      <c r="AF32" s="7">
        <f t="shared" si="9"/>
        <v>26</v>
      </c>
    </row>
    <row r="33" spans="1:32" x14ac:dyDescent="0.2">
      <c r="A33" s="13" t="s">
        <v>75</v>
      </c>
      <c r="B33" s="4" t="s">
        <v>23</v>
      </c>
      <c r="C33" s="6">
        <v>5</v>
      </c>
      <c r="D33" s="8">
        <v>0</v>
      </c>
      <c r="E33" s="7">
        <f t="shared" si="0"/>
        <v>5</v>
      </c>
      <c r="F33" s="6">
        <v>3</v>
      </c>
      <c r="G33" s="8">
        <v>2</v>
      </c>
      <c r="H33" s="7">
        <f t="shared" si="1"/>
        <v>6</v>
      </c>
      <c r="I33" s="6">
        <v>0</v>
      </c>
      <c r="J33" s="8">
        <v>2</v>
      </c>
      <c r="K33" s="7">
        <f t="shared" si="2"/>
        <v>4</v>
      </c>
      <c r="L33" s="6">
        <v>1</v>
      </c>
      <c r="M33" s="8">
        <v>0</v>
      </c>
      <c r="N33" s="7">
        <f t="shared" si="3"/>
        <v>5</v>
      </c>
      <c r="O33" s="6">
        <v>1</v>
      </c>
      <c r="P33" s="8">
        <v>0</v>
      </c>
      <c r="Q33" s="7">
        <f t="shared" si="4"/>
        <v>6</v>
      </c>
      <c r="R33" s="6">
        <v>1</v>
      </c>
      <c r="S33" s="8">
        <v>0</v>
      </c>
      <c r="T33" s="7">
        <f t="shared" si="5"/>
        <v>7</v>
      </c>
      <c r="U33" s="6">
        <v>1</v>
      </c>
      <c r="V33" s="8">
        <v>2</v>
      </c>
      <c r="W33" s="7">
        <f t="shared" si="6"/>
        <v>6</v>
      </c>
      <c r="X33" s="6">
        <v>1</v>
      </c>
      <c r="Y33" s="8">
        <v>0</v>
      </c>
      <c r="Z33" s="7">
        <f t="shared" si="7"/>
        <v>7</v>
      </c>
      <c r="AA33" s="6">
        <v>0</v>
      </c>
      <c r="AB33" s="8">
        <v>0</v>
      </c>
      <c r="AC33" s="7">
        <f t="shared" si="8"/>
        <v>7</v>
      </c>
      <c r="AD33" s="6">
        <v>4</v>
      </c>
      <c r="AE33" s="8">
        <v>2</v>
      </c>
      <c r="AF33" s="7">
        <f t="shared" si="9"/>
        <v>9</v>
      </c>
    </row>
    <row r="34" spans="1:32" ht="25.5" x14ac:dyDescent="0.2">
      <c r="A34" s="13" t="s">
        <v>76</v>
      </c>
      <c r="B34" s="4" t="s">
        <v>24</v>
      </c>
      <c r="C34" s="6">
        <v>70</v>
      </c>
      <c r="D34" s="8">
        <v>4</v>
      </c>
      <c r="E34" s="7">
        <f t="shared" si="0"/>
        <v>66</v>
      </c>
      <c r="F34" s="6">
        <v>25</v>
      </c>
      <c r="G34" s="8">
        <v>14</v>
      </c>
      <c r="H34" s="7">
        <f t="shared" si="1"/>
        <v>77</v>
      </c>
      <c r="I34" s="6">
        <v>12</v>
      </c>
      <c r="J34" s="8">
        <v>15</v>
      </c>
      <c r="K34" s="7">
        <f t="shared" si="2"/>
        <v>74</v>
      </c>
      <c r="L34" s="6">
        <v>12</v>
      </c>
      <c r="M34" s="8">
        <v>11</v>
      </c>
      <c r="N34" s="7">
        <f t="shared" si="3"/>
        <v>75</v>
      </c>
      <c r="O34" s="6">
        <v>6</v>
      </c>
      <c r="P34" s="8">
        <v>10</v>
      </c>
      <c r="Q34" s="7">
        <f t="shared" si="4"/>
        <v>71</v>
      </c>
      <c r="R34" s="6">
        <v>8</v>
      </c>
      <c r="S34" s="8">
        <v>7</v>
      </c>
      <c r="T34" s="7">
        <f t="shared" si="5"/>
        <v>72</v>
      </c>
      <c r="U34" s="6">
        <v>4</v>
      </c>
      <c r="V34" s="8">
        <v>10</v>
      </c>
      <c r="W34" s="7">
        <f t="shared" si="6"/>
        <v>66</v>
      </c>
      <c r="X34" s="6">
        <v>10</v>
      </c>
      <c r="Y34" s="8">
        <v>11</v>
      </c>
      <c r="Z34" s="7">
        <f t="shared" si="7"/>
        <v>65</v>
      </c>
      <c r="AA34" s="6">
        <v>13</v>
      </c>
      <c r="AB34" s="8">
        <v>7</v>
      </c>
      <c r="AC34" s="7">
        <f t="shared" si="8"/>
        <v>71</v>
      </c>
      <c r="AD34" s="6">
        <v>10</v>
      </c>
      <c r="AE34" s="8">
        <v>11</v>
      </c>
      <c r="AF34" s="7">
        <f t="shared" si="9"/>
        <v>70</v>
      </c>
    </row>
    <row r="35" spans="1:32" x14ac:dyDescent="0.2">
      <c r="A35" s="13" t="s">
        <v>77</v>
      </c>
      <c r="B35" s="4" t="s">
        <v>25</v>
      </c>
      <c r="C35" s="6">
        <v>33</v>
      </c>
      <c r="D35" s="8">
        <v>7</v>
      </c>
      <c r="E35" s="7">
        <f t="shared" si="0"/>
        <v>26</v>
      </c>
      <c r="F35" s="6">
        <v>33</v>
      </c>
      <c r="G35" s="8">
        <v>8</v>
      </c>
      <c r="H35" s="7">
        <f t="shared" si="1"/>
        <v>51</v>
      </c>
      <c r="I35" s="6">
        <v>19</v>
      </c>
      <c r="J35" s="8">
        <v>12</v>
      </c>
      <c r="K35" s="7">
        <f t="shared" si="2"/>
        <v>58</v>
      </c>
      <c r="L35" s="6">
        <v>15</v>
      </c>
      <c r="M35" s="8">
        <v>9</v>
      </c>
      <c r="N35" s="7">
        <f t="shared" si="3"/>
        <v>64</v>
      </c>
      <c r="O35" s="6">
        <v>20</v>
      </c>
      <c r="P35" s="8">
        <v>5</v>
      </c>
      <c r="Q35" s="7">
        <f t="shared" si="4"/>
        <v>79</v>
      </c>
      <c r="R35" s="6">
        <v>22</v>
      </c>
      <c r="S35" s="8">
        <v>13</v>
      </c>
      <c r="T35" s="7">
        <f t="shared" si="5"/>
        <v>88</v>
      </c>
      <c r="U35" s="6">
        <v>14</v>
      </c>
      <c r="V35" s="8">
        <v>15</v>
      </c>
      <c r="W35" s="7">
        <f t="shared" si="6"/>
        <v>87</v>
      </c>
      <c r="X35" s="6">
        <v>15</v>
      </c>
      <c r="Y35" s="8">
        <v>8</v>
      </c>
      <c r="Z35" s="7">
        <f t="shared" si="7"/>
        <v>94</v>
      </c>
      <c r="AA35" s="6">
        <v>19</v>
      </c>
      <c r="AB35" s="8">
        <v>14</v>
      </c>
      <c r="AC35" s="7">
        <f t="shared" si="8"/>
        <v>99</v>
      </c>
      <c r="AD35" s="6">
        <v>13</v>
      </c>
      <c r="AE35" s="8">
        <v>15</v>
      </c>
      <c r="AF35" s="7">
        <f t="shared" si="9"/>
        <v>97</v>
      </c>
    </row>
    <row r="36" spans="1:32" x14ac:dyDescent="0.2">
      <c r="A36" s="13" t="s">
        <v>78</v>
      </c>
      <c r="B36" s="4" t="s">
        <v>26</v>
      </c>
      <c r="C36" s="6">
        <v>18</v>
      </c>
      <c r="D36" s="8">
        <v>0</v>
      </c>
      <c r="E36" s="7">
        <f t="shared" si="0"/>
        <v>18</v>
      </c>
      <c r="F36" s="6">
        <v>13</v>
      </c>
      <c r="G36" s="8">
        <v>2</v>
      </c>
      <c r="H36" s="7">
        <f t="shared" si="1"/>
        <v>29</v>
      </c>
      <c r="I36" s="6">
        <v>23</v>
      </c>
      <c r="J36" s="8">
        <v>3</v>
      </c>
      <c r="K36" s="7">
        <f t="shared" si="2"/>
        <v>49</v>
      </c>
      <c r="L36" s="6">
        <v>11</v>
      </c>
      <c r="M36" s="8">
        <v>4</v>
      </c>
      <c r="N36" s="7">
        <f t="shared" si="3"/>
        <v>56</v>
      </c>
      <c r="O36" s="6">
        <v>5</v>
      </c>
      <c r="P36" s="8">
        <v>5</v>
      </c>
      <c r="Q36" s="7">
        <f t="shared" si="4"/>
        <v>56</v>
      </c>
      <c r="R36" s="6">
        <v>12</v>
      </c>
      <c r="S36" s="8">
        <v>7</v>
      </c>
      <c r="T36" s="7">
        <f t="shared" si="5"/>
        <v>61</v>
      </c>
      <c r="U36" s="6">
        <v>19</v>
      </c>
      <c r="V36" s="8">
        <v>7</v>
      </c>
      <c r="W36" s="7">
        <f t="shared" si="6"/>
        <v>73</v>
      </c>
      <c r="X36" s="6">
        <v>25</v>
      </c>
      <c r="Y36" s="8">
        <v>13</v>
      </c>
      <c r="Z36" s="7">
        <f t="shared" si="7"/>
        <v>85</v>
      </c>
      <c r="AA36" s="6">
        <v>21</v>
      </c>
      <c r="AB36" s="8">
        <v>5</v>
      </c>
      <c r="AC36" s="7">
        <f t="shared" si="8"/>
        <v>101</v>
      </c>
      <c r="AD36" s="6">
        <v>23</v>
      </c>
      <c r="AE36" s="8">
        <v>7</v>
      </c>
      <c r="AF36" s="7">
        <f t="shared" si="9"/>
        <v>117</v>
      </c>
    </row>
    <row r="37" spans="1:32" x14ac:dyDescent="0.2">
      <c r="A37" s="13" t="s">
        <v>79</v>
      </c>
      <c r="B37" s="4" t="s">
        <v>27</v>
      </c>
      <c r="C37" s="6">
        <v>4</v>
      </c>
      <c r="D37" s="8">
        <v>0</v>
      </c>
      <c r="E37" s="7">
        <f t="shared" si="0"/>
        <v>4</v>
      </c>
      <c r="F37" s="6">
        <v>3</v>
      </c>
      <c r="G37" s="8">
        <v>1</v>
      </c>
      <c r="H37" s="7">
        <f t="shared" si="1"/>
        <v>6</v>
      </c>
      <c r="I37" s="6">
        <v>3</v>
      </c>
      <c r="J37" s="8">
        <v>0</v>
      </c>
      <c r="K37" s="7">
        <f t="shared" si="2"/>
        <v>9</v>
      </c>
      <c r="L37" s="6">
        <v>3</v>
      </c>
      <c r="M37" s="8">
        <v>0</v>
      </c>
      <c r="N37" s="7">
        <f t="shared" si="3"/>
        <v>12</v>
      </c>
      <c r="O37" s="6">
        <v>4</v>
      </c>
      <c r="P37" s="8">
        <v>2</v>
      </c>
      <c r="Q37" s="7">
        <f t="shared" si="4"/>
        <v>14</v>
      </c>
      <c r="R37" s="6">
        <v>0</v>
      </c>
      <c r="S37" s="8">
        <v>1</v>
      </c>
      <c r="T37" s="7">
        <f t="shared" si="5"/>
        <v>13</v>
      </c>
      <c r="U37" s="6">
        <v>2</v>
      </c>
      <c r="V37" s="8">
        <v>1</v>
      </c>
      <c r="W37" s="7">
        <f t="shared" si="6"/>
        <v>14</v>
      </c>
      <c r="X37" s="6">
        <v>1</v>
      </c>
      <c r="Y37" s="8">
        <v>0</v>
      </c>
      <c r="Z37" s="7">
        <f t="shared" si="7"/>
        <v>15</v>
      </c>
      <c r="AA37" s="6">
        <v>1</v>
      </c>
      <c r="AB37" s="8">
        <v>0</v>
      </c>
      <c r="AC37" s="7">
        <f t="shared" si="8"/>
        <v>16</v>
      </c>
      <c r="AD37" s="6">
        <v>3</v>
      </c>
      <c r="AE37" s="8">
        <v>0</v>
      </c>
      <c r="AF37" s="7">
        <f t="shared" si="9"/>
        <v>19</v>
      </c>
    </row>
    <row r="38" spans="1:32" x14ac:dyDescent="0.2">
      <c r="A38" s="13" t="s">
        <v>80</v>
      </c>
      <c r="B38" s="4" t="s">
        <v>28</v>
      </c>
      <c r="C38" s="6">
        <v>727</v>
      </c>
      <c r="D38" s="8">
        <v>34</v>
      </c>
      <c r="E38" s="7">
        <f t="shared" si="0"/>
        <v>693</v>
      </c>
      <c r="F38" s="6">
        <v>485</v>
      </c>
      <c r="G38" s="8">
        <v>117</v>
      </c>
      <c r="H38" s="7">
        <f t="shared" si="1"/>
        <v>1061</v>
      </c>
      <c r="I38" s="6">
        <v>397</v>
      </c>
      <c r="J38" s="8">
        <v>140</v>
      </c>
      <c r="K38" s="7">
        <f t="shared" si="2"/>
        <v>1318</v>
      </c>
      <c r="L38" s="6">
        <v>355</v>
      </c>
      <c r="M38" s="8">
        <v>132</v>
      </c>
      <c r="N38" s="7">
        <f t="shared" si="3"/>
        <v>1541</v>
      </c>
      <c r="O38" s="6">
        <v>416</v>
      </c>
      <c r="P38" s="8">
        <v>183</v>
      </c>
      <c r="Q38" s="7">
        <f t="shared" si="4"/>
        <v>1774</v>
      </c>
      <c r="R38" s="6">
        <v>373</v>
      </c>
      <c r="S38" s="8">
        <v>243</v>
      </c>
      <c r="T38" s="7">
        <f t="shared" si="5"/>
        <v>1904</v>
      </c>
      <c r="U38" s="6">
        <v>292</v>
      </c>
      <c r="V38" s="8">
        <v>279</v>
      </c>
      <c r="W38" s="7">
        <f t="shared" si="6"/>
        <v>1917</v>
      </c>
      <c r="X38" s="6">
        <v>332</v>
      </c>
      <c r="Y38" s="8">
        <v>329</v>
      </c>
      <c r="Z38" s="7">
        <f t="shared" si="7"/>
        <v>1920</v>
      </c>
      <c r="AA38" s="6">
        <v>333</v>
      </c>
      <c r="AB38" s="8">
        <v>339</v>
      </c>
      <c r="AC38" s="7">
        <f t="shared" si="8"/>
        <v>1914</v>
      </c>
      <c r="AD38" s="6">
        <v>318</v>
      </c>
      <c r="AE38" s="8">
        <v>303</v>
      </c>
      <c r="AF38" s="7">
        <f t="shared" si="9"/>
        <v>1929</v>
      </c>
    </row>
    <row r="39" spans="1:32" ht="25.5" x14ac:dyDescent="0.2">
      <c r="A39" s="13" t="s">
        <v>81</v>
      </c>
      <c r="B39" s="4" t="s">
        <v>29</v>
      </c>
      <c r="C39" s="6">
        <v>902</v>
      </c>
      <c r="D39" s="8">
        <v>60</v>
      </c>
      <c r="E39" s="7">
        <f t="shared" si="0"/>
        <v>842</v>
      </c>
      <c r="F39" s="6">
        <v>451</v>
      </c>
      <c r="G39" s="8">
        <v>285</v>
      </c>
      <c r="H39" s="7">
        <f t="shared" si="1"/>
        <v>1008</v>
      </c>
      <c r="I39" s="6">
        <v>255</v>
      </c>
      <c r="J39" s="8">
        <v>185</v>
      </c>
      <c r="K39" s="7">
        <f t="shared" si="2"/>
        <v>1078</v>
      </c>
      <c r="L39" s="6">
        <v>240</v>
      </c>
      <c r="M39" s="8">
        <v>150</v>
      </c>
      <c r="N39" s="7">
        <f t="shared" si="3"/>
        <v>1168</v>
      </c>
      <c r="O39" s="6">
        <v>168</v>
      </c>
      <c r="P39" s="8">
        <v>146</v>
      </c>
      <c r="Q39" s="7">
        <f t="shared" si="4"/>
        <v>1190</v>
      </c>
      <c r="R39" s="6">
        <v>160</v>
      </c>
      <c r="S39" s="8">
        <v>151</v>
      </c>
      <c r="T39" s="7">
        <f t="shared" si="5"/>
        <v>1199</v>
      </c>
      <c r="U39" s="6">
        <v>166</v>
      </c>
      <c r="V39" s="8">
        <v>127</v>
      </c>
      <c r="W39" s="7">
        <f t="shared" si="6"/>
        <v>1238</v>
      </c>
      <c r="X39" s="6">
        <v>165</v>
      </c>
      <c r="Y39" s="8">
        <v>166</v>
      </c>
      <c r="Z39" s="7">
        <f t="shared" si="7"/>
        <v>1237</v>
      </c>
      <c r="AA39" s="6">
        <v>178</v>
      </c>
      <c r="AB39" s="8">
        <v>143</v>
      </c>
      <c r="AC39" s="7">
        <f t="shared" si="8"/>
        <v>1272</v>
      </c>
      <c r="AD39" s="6">
        <v>141</v>
      </c>
      <c r="AE39" s="8">
        <v>131</v>
      </c>
      <c r="AF39" s="7">
        <f t="shared" si="9"/>
        <v>1282</v>
      </c>
    </row>
    <row r="40" spans="1:32" ht="25.5" x14ac:dyDescent="0.2">
      <c r="A40" s="13" t="s">
        <v>82</v>
      </c>
      <c r="B40" s="4" t="s">
        <v>119</v>
      </c>
      <c r="C40" s="6">
        <v>2081</v>
      </c>
      <c r="D40" s="8">
        <v>152</v>
      </c>
      <c r="E40" s="7">
        <f t="shared" si="0"/>
        <v>1929</v>
      </c>
      <c r="F40" s="6">
        <v>1542</v>
      </c>
      <c r="G40" s="8">
        <v>740</v>
      </c>
      <c r="H40" s="7">
        <f t="shared" si="1"/>
        <v>2731</v>
      </c>
      <c r="I40" s="6">
        <v>978</v>
      </c>
      <c r="J40" s="8">
        <v>587</v>
      </c>
      <c r="K40" s="7">
        <f t="shared" si="2"/>
        <v>3122</v>
      </c>
      <c r="L40" s="6">
        <v>882</v>
      </c>
      <c r="M40" s="8">
        <v>534</v>
      </c>
      <c r="N40" s="7">
        <f t="shared" si="3"/>
        <v>3470</v>
      </c>
      <c r="O40" s="6">
        <v>901</v>
      </c>
      <c r="P40" s="8">
        <v>641</v>
      </c>
      <c r="Q40" s="7">
        <f t="shared" si="4"/>
        <v>3730</v>
      </c>
      <c r="R40" s="6">
        <v>764</v>
      </c>
      <c r="S40" s="8">
        <v>605</v>
      </c>
      <c r="T40" s="7">
        <f t="shared" si="5"/>
        <v>3889</v>
      </c>
      <c r="U40" s="6">
        <v>700</v>
      </c>
      <c r="V40" s="8">
        <v>596</v>
      </c>
      <c r="W40" s="7">
        <f t="shared" si="6"/>
        <v>3993</v>
      </c>
      <c r="X40" s="6">
        <v>654</v>
      </c>
      <c r="Y40" s="8">
        <v>649</v>
      </c>
      <c r="Z40" s="7">
        <f t="shared" si="7"/>
        <v>3998</v>
      </c>
      <c r="AA40" s="6">
        <v>554</v>
      </c>
      <c r="AB40" s="8">
        <v>582</v>
      </c>
      <c r="AC40" s="7">
        <f t="shared" si="8"/>
        <v>3970</v>
      </c>
      <c r="AD40" s="6">
        <v>614</v>
      </c>
      <c r="AE40" s="8">
        <v>533</v>
      </c>
      <c r="AF40" s="7">
        <f t="shared" si="9"/>
        <v>4051</v>
      </c>
    </row>
    <row r="41" spans="1:32" ht="25.5" x14ac:dyDescent="0.2">
      <c r="A41" s="13" t="s">
        <v>83</v>
      </c>
      <c r="B41" s="4" t="s">
        <v>30</v>
      </c>
      <c r="C41" s="6">
        <v>7943</v>
      </c>
      <c r="D41" s="8">
        <v>593</v>
      </c>
      <c r="E41" s="7">
        <f t="shared" si="0"/>
        <v>7350</v>
      </c>
      <c r="F41" s="6">
        <v>4584</v>
      </c>
      <c r="G41" s="8">
        <v>3152</v>
      </c>
      <c r="H41" s="7">
        <f t="shared" si="1"/>
        <v>8782</v>
      </c>
      <c r="I41" s="6">
        <v>2532</v>
      </c>
      <c r="J41" s="8">
        <v>2092</v>
      </c>
      <c r="K41" s="7">
        <f t="shared" si="2"/>
        <v>9222</v>
      </c>
      <c r="L41" s="6">
        <v>1909</v>
      </c>
      <c r="M41" s="8">
        <v>1792</v>
      </c>
      <c r="N41" s="7">
        <f t="shared" si="3"/>
        <v>9339</v>
      </c>
      <c r="O41" s="6">
        <v>1444</v>
      </c>
      <c r="P41" s="8">
        <v>1620</v>
      </c>
      <c r="Q41" s="7">
        <f t="shared" si="4"/>
        <v>9163</v>
      </c>
      <c r="R41" s="6">
        <v>1123</v>
      </c>
      <c r="S41" s="8">
        <v>1455</v>
      </c>
      <c r="T41" s="7">
        <f t="shared" si="5"/>
        <v>8831</v>
      </c>
      <c r="U41" s="6">
        <v>1210</v>
      </c>
      <c r="V41" s="8">
        <v>1332</v>
      </c>
      <c r="W41" s="7">
        <f t="shared" si="6"/>
        <v>8709</v>
      </c>
      <c r="X41" s="6">
        <v>1255</v>
      </c>
      <c r="Y41" s="8">
        <v>1395</v>
      </c>
      <c r="Z41" s="7">
        <f t="shared" si="7"/>
        <v>8569</v>
      </c>
      <c r="AA41" s="6">
        <v>1144</v>
      </c>
      <c r="AB41" s="8">
        <v>1137</v>
      </c>
      <c r="AC41" s="7">
        <f t="shared" si="8"/>
        <v>8576</v>
      </c>
      <c r="AD41" s="6">
        <v>1185</v>
      </c>
      <c r="AE41" s="8">
        <v>1139</v>
      </c>
      <c r="AF41" s="7">
        <f t="shared" si="9"/>
        <v>8622</v>
      </c>
    </row>
    <row r="42" spans="1:32" x14ac:dyDescent="0.2">
      <c r="A42" s="13" t="s">
        <v>84</v>
      </c>
      <c r="B42" s="4" t="s">
        <v>31</v>
      </c>
      <c r="C42" s="6">
        <v>2246</v>
      </c>
      <c r="D42" s="8">
        <v>135</v>
      </c>
      <c r="E42" s="7">
        <f t="shared" si="0"/>
        <v>2111</v>
      </c>
      <c r="F42" s="6">
        <v>966</v>
      </c>
      <c r="G42" s="8">
        <v>707</v>
      </c>
      <c r="H42" s="7">
        <f t="shared" si="1"/>
        <v>2370</v>
      </c>
      <c r="I42" s="6">
        <v>549</v>
      </c>
      <c r="J42" s="8">
        <v>429</v>
      </c>
      <c r="K42" s="7">
        <f t="shared" si="2"/>
        <v>2490</v>
      </c>
      <c r="L42" s="6">
        <v>494</v>
      </c>
      <c r="M42" s="8">
        <v>367</v>
      </c>
      <c r="N42" s="7">
        <f t="shared" si="3"/>
        <v>2617</v>
      </c>
      <c r="O42" s="6">
        <v>451</v>
      </c>
      <c r="P42" s="8">
        <v>390</v>
      </c>
      <c r="Q42" s="7">
        <f t="shared" si="4"/>
        <v>2678</v>
      </c>
      <c r="R42" s="6">
        <v>502</v>
      </c>
      <c r="S42" s="8">
        <v>388</v>
      </c>
      <c r="T42" s="7">
        <f t="shared" si="5"/>
        <v>2792</v>
      </c>
      <c r="U42" s="6">
        <v>588</v>
      </c>
      <c r="V42" s="8">
        <v>439</v>
      </c>
      <c r="W42" s="7">
        <f t="shared" si="6"/>
        <v>2941</v>
      </c>
      <c r="X42" s="6">
        <v>535</v>
      </c>
      <c r="Y42" s="8">
        <v>515</v>
      </c>
      <c r="Z42" s="7">
        <f t="shared" si="7"/>
        <v>2961</v>
      </c>
      <c r="AA42" s="6">
        <v>568</v>
      </c>
      <c r="AB42" s="8">
        <v>497</v>
      </c>
      <c r="AC42" s="7">
        <f t="shared" si="8"/>
        <v>3032</v>
      </c>
      <c r="AD42" s="6">
        <v>538</v>
      </c>
      <c r="AE42" s="8">
        <v>507</v>
      </c>
      <c r="AF42" s="7">
        <f t="shared" si="9"/>
        <v>3063</v>
      </c>
    </row>
    <row r="43" spans="1:32" x14ac:dyDescent="0.2">
      <c r="A43" s="13" t="s">
        <v>85</v>
      </c>
      <c r="B43" s="4" t="s">
        <v>32</v>
      </c>
      <c r="C43" s="6">
        <v>2312</v>
      </c>
      <c r="D43" s="8">
        <v>129</v>
      </c>
      <c r="E43" s="7">
        <f t="shared" si="0"/>
        <v>2183</v>
      </c>
      <c r="F43" s="6">
        <v>880</v>
      </c>
      <c r="G43" s="8">
        <v>537</v>
      </c>
      <c r="H43" s="7">
        <f t="shared" si="1"/>
        <v>2526</v>
      </c>
      <c r="I43" s="6">
        <v>373</v>
      </c>
      <c r="J43" s="8">
        <v>421</v>
      </c>
      <c r="K43" s="7">
        <f t="shared" si="2"/>
        <v>2478</v>
      </c>
      <c r="L43" s="6">
        <v>236</v>
      </c>
      <c r="M43" s="8">
        <v>321</v>
      </c>
      <c r="N43" s="7">
        <f t="shared" si="3"/>
        <v>2393</v>
      </c>
      <c r="O43" s="6">
        <v>171</v>
      </c>
      <c r="P43" s="8">
        <v>296</v>
      </c>
      <c r="Q43" s="7">
        <f t="shared" si="4"/>
        <v>2268</v>
      </c>
      <c r="R43" s="6">
        <v>208</v>
      </c>
      <c r="S43" s="8">
        <v>273</v>
      </c>
      <c r="T43" s="7">
        <f t="shared" si="5"/>
        <v>2203</v>
      </c>
      <c r="U43" s="6">
        <v>160</v>
      </c>
      <c r="V43" s="8">
        <v>178</v>
      </c>
      <c r="W43" s="7">
        <f t="shared" si="6"/>
        <v>2185</v>
      </c>
      <c r="X43" s="6">
        <v>171</v>
      </c>
      <c r="Y43" s="8">
        <v>217</v>
      </c>
      <c r="Z43" s="7">
        <f t="shared" si="7"/>
        <v>2139</v>
      </c>
      <c r="AA43" s="6">
        <v>171</v>
      </c>
      <c r="AB43" s="8">
        <v>228</v>
      </c>
      <c r="AC43" s="7">
        <f t="shared" si="8"/>
        <v>2082</v>
      </c>
      <c r="AD43" s="6">
        <v>154</v>
      </c>
      <c r="AE43" s="8">
        <v>209</v>
      </c>
      <c r="AF43" s="7">
        <f t="shared" si="9"/>
        <v>2027</v>
      </c>
    </row>
    <row r="44" spans="1:32" x14ac:dyDescent="0.2">
      <c r="A44" s="13" t="s">
        <v>86</v>
      </c>
      <c r="B44" s="4" t="s">
        <v>33</v>
      </c>
      <c r="C44" s="6">
        <v>0</v>
      </c>
      <c r="D44" s="8">
        <v>0</v>
      </c>
      <c r="E44" s="7">
        <f t="shared" si="0"/>
        <v>0</v>
      </c>
      <c r="F44" s="6">
        <v>1</v>
      </c>
      <c r="G44" s="8">
        <v>0</v>
      </c>
      <c r="H44" s="7">
        <f t="shared" si="1"/>
        <v>1</v>
      </c>
      <c r="I44" s="6">
        <v>0</v>
      </c>
      <c r="J44" s="8">
        <v>0</v>
      </c>
      <c r="K44" s="7">
        <f t="shared" si="2"/>
        <v>1</v>
      </c>
      <c r="L44" s="6">
        <v>1</v>
      </c>
      <c r="M44" s="8">
        <v>1</v>
      </c>
      <c r="N44" s="7">
        <f t="shared" si="3"/>
        <v>1</v>
      </c>
      <c r="O44" s="6">
        <v>1</v>
      </c>
      <c r="P44" s="8">
        <v>1</v>
      </c>
      <c r="Q44" s="7">
        <f t="shared" si="4"/>
        <v>1</v>
      </c>
      <c r="R44" s="6">
        <v>1</v>
      </c>
      <c r="S44" s="8">
        <v>0</v>
      </c>
      <c r="T44" s="7">
        <f t="shared" si="5"/>
        <v>2</v>
      </c>
      <c r="U44" s="6">
        <v>0</v>
      </c>
      <c r="V44" s="8">
        <v>0</v>
      </c>
      <c r="W44" s="7">
        <f t="shared" si="6"/>
        <v>2</v>
      </c>
      <c r="X44" s="6">
        <v>0</v>
      </c>
      <c r="Y44" s="8">
        <v>1</v>
      </c>
      <c r="Z44" s="7">
        <f t="shared" si="7"/>
        <v>1</v>
      </c>
      <c r="AA44" s="6">
        <v>1</v>
      </c>
      <c r="AB44" s="8">
        <v>0</v>
      </c>
      <c r="AC44" s="7">
        <f t="shared" si="8"/>
        <v>2</v>
      </c>
      <c r="AD44" s="6">
        <v>0</v>
      </c>
      <c r="AE44" s="8">
        <v>0</v>
      </c>
      <c r="AF44" s="7">
        <f t="shared" si="9"/>
        <v>2</v>
      </c>
    </row>
    <row r="45" spans="1:32" x14ac:dyDescent="0.2">
      <c r="A45" s="13" t="s">
        <v>87</v>
      </c>
      <c r="B45" s="4" t="s">
        <v>34</v>
      </c>
      <c r="C45" s="6">
        <v>3</v>
      </c>
      <c r="D45" s="8">
        <v>0</v>
      </c>
      <c r="E45" s="7">
        <f t="shared" si="0"/>
        <v>3</v>
      </c>
      <c r="F45" s="6">
        <v>4</v>
      </c>
      <c r="G45" s="8">
        <v>0</v>
      </c>
      <c r="H45" s="7">
        <f t="shared" si="1"/>
        <v>7</v>
      </c>
      <c r="I45" s="6">
        <v>0</v>
      </c>
      <c r="J45" s="8">
        <v>0</v>
      </c>
      <c r="K45" s="7">
        <f t="shared" si="2"/>
        <v>7</v>
      </c>
      <c r="L45" s="6">
        <v>5</v>
      </c>
      <c r="M45" s="8">
        <v>1</v>
      </c>
      <c r="N45" s="7">
        <f t="shared" si="3"/>
        <v>11</v>
      </c>
      <c r="O45" s="6">
        <v>0</v>
      </c>
      <c r="P45" s="8">
        <v>2</v>
      </c>
      <c r="Q45" s="7">
        <f t="shared" si="4"/>
        <v>9</v>
      </c>
      <c r="R45" s="6">
        <v>1</v>
      </c>
      <c r="S45" s="8">
        <v>2</v>
      </c>
      <c r="T45" s="7">
        <f t="shared" si="5"/>
        <v>8</v>
      </c>
      <c r="U45" s="6">
        <v>0</v>
      </c>
      <c r="V45" s="8">
        <v>0</v>
      </c>
      <c r="W45" s="7">
        <f t="shared" si="6"/>
        <v>8</v>
      </c>
      <c r="X45" s="6">
        <v>2</v>
      </c>
      <c r="Y45" s="8">
        <v>1</v>
      </c>
      <c r="Z45" s="7">
        <f t="shared" si="7"/>
        <v>9</v>
      </c>
      <c r="AA45" s="6">
        <v>0</v>
      </c>
      <c r="AB45" s="8">
        <v>1</v>
      </c>
      <c r="AC45" s="7">
        <f t="shared" si="8"/>
        <v>8</v>
      </c>
      <c r="AD45" s="6">
        <v>2</v>
      </c>
      <c r="AE45" s="8">
        <v>1</v>
      </c>
      <c r="AF45" s="7">
        <f t="shared" si="9"/>
        <v>9</v>
      </c>
    </row>
    <row r="46" spans="1:32" x14ac:dyDescent="0.2">
      <c r="A46" s="13" t="s">
        <v>88</v>
      </c>
      <c r="B46" s="4" t="s">
        <v>35</v>
      </c>
      <c r="C46" s="6">
        <v>461</v>
      </c>
      <c r="D46" s="8">
        <v>36</v>
      </c>
      <c r="E46" s="7">
        <f t="shared" si="0"/>
        <v>425</v>
      </c>
      <c r="F46" s="6">
        <v>247</v>
      </c>
      <c r="G46" s="8">
        <v>119</v>
      </c>
      <c r="H46" s="7">
        <f t="shared" si="1"/>
        <v>553</v>
      </c>
      <c r="I46" s="6">
        <v>126</v>
      </c>
      <c r="J46" s="8">
        <v>89</v>
      </c>
      <c r="K46" s="7">
        <f t="shared" si="2"/>
        <v>590</v>
      </c>
      <c r="L46" s="6">
        <v>155</v>
      </c>
      <c r="M46" s="8">
        <v>90</v>
      </c>
      <c r="N46" s="7">
        <f t="shared" si="3"/>
        <v>655</v>
      </c>
      <c r="O46" s="6">
        <v>97</v>
      </c>
      <c r="P46" s="8">
        <v>96</v>
      </c>
      <c r="Q46" s="7">
        <f t="shared" si="4"/>
        <v>656</v>
      </c>
      <c r="R46" s="6">
        <v>90</v>
      </c>
      <c r="S46" s="8">
        <v>89</v>
      </c>
      <c r="T46" s="7">
        <f t="shared" si="5"/>
        <v>657</v>
      </c>
      <c r="U46" s="6">
        <v>99</v>
      </c>
      <c r="V46" s="8">
        <v>97</v>
      </c>
      <c r="W46" s="7">
        <f t="shared" si="6"/>
        <v>659</v>
      </c>
      <c r="X46" s="6">
        <v>83</v>
      </c>
      <c r="Y46" s="8">
        <v>109</v>
      </c>
      <c r="Z46" s="7">
        <f t="shared" si="7"/>
        <v>633</v>
      </c>
      <c r="AA46" s="6">
        <v>86</v>
      </c>
      <c r="AB46" s="8">
        <v>112</v>
      </c>
      <c r="AC46" s="7">
        <f t="shared" si="8"/>
        <v>607</v>
      </c>
      <c r="AD46" s="6">
        <v>96</v>
      </c>
      <c r="AE46" s="8">
        <v>62</v>
      </c>
      <c r="AF46" s="7">
        <f t="shared" si="9"/>
        <v>641</v>
      </c>
    </row>
    <row r="47" spans="1:32" x14ac:dyDescent="0.2">
      <c r="A47" s="13" t="s">
        <v>89</v>
      </c>
      <c r="B47" s="4" t="s">
        <v>36</v>
      </c>
      <c r="C47" s="6">
        <v>43</v>
      </c>
      <c r="D47" s="8">
        <v>1</v>
      </c>
      <c r="E47" s="7">
        <f t="shared" si="0"/>
        <v>42</v>
      </c>
      <c r="F47" s="6">
        <v>40</v>
      </c>
      <c r="G47" s="8">
        <v>10</v>
      </c>
      <c r="H47" s="7">
        <f t="shared" si="1"/>
        <v>72</v>
      </c>
      <c r="I47" s="6">
        <v>20</v>
      </c>
      <c r="J47" s="8">
        <v>10</v>
      </c>
      <c r="K47" s="7">
        <f t="shared" si="2"/>
        <v>82</v>
      </c>
      <c r="L47" s="6">
        <v>69</v>
      </c>
      <c r="M47" s="8">
        <v>20</v>
      </c>
      <c r="N47" s="7">
        <f t="shared" si="3"/>
        <v>131</v>
      </c>
      <c r="O47" s="6">
        <v>83</v>
      </c>
      <c r="P47" s="8">
        <v>42</v>
      </c>
      <c r="Q47" s="7">
        <f t="shared" si="4"/>
        <v>172</v>
      </c>
      <c r="R47" s="6">
        <v>72</v>
      </c>
      <c r="S47" s="8">
        <v>55</v>
      </c>
      <c r="T47" s="7">
        <f t="shared" si="5"/>
        <v>189</v>
      </c>
      <c r="U47" s="6">
        <v>56</v>
      </c>
      <c r="V47" s="8">
        <v>32</v>
      </c>
      <c r="W47" s="7">
        <f t="shared" si="6"/>
        <v>213</v>
      </c>
      <c r="X47" s="6">
        <v>84</v>
      </c>
      <c r="Y47" s="8">
        <v>55</v>
      </c>
      <c r="Z47" s="7">
        <f t="shared" si="7"/>
        <v>242</v>
      </c>
      <c r="AA47" s="6">
        <v>61</v>
      </c>
      <c r="AB47" s="8">
        <v>49</v>
      </c>
      <c r="AC47" s="7">
        <f t="shared" si="8"/>
        <v>254</v>
      </c>
      <c r="AD47" s="6">
        <v>62</v>
      </c>
      <c r="AE47" s="8">
        <v>61</v>
      </c>
      <c r="AF47" s="7">
        <f t="shared" si="9"/>
        <v>255</v>
      </c>
    </row>
    <row r="48" spans="1:32" x14ac:dyDescent="0.2">
      <c r="A48" s="13" t="s">
        <v>90</v>
      </c>
      <c r="B48" s="4" t="s">
        <v>37</v>
      </c>
      <c r="C48" s="6">
        <v>90</v>
      </c>
      <c r="D48" s="8">
        <v>3</v>
      </c>
      <c r="E48" s="7">
        <f t="shared" si="0"/>
        <v>87</v>
      </c>
      <c r="F48" s="6">
        <v>18</v>
      </c>
      <c r="G48" s="8">
        <v>13</v>
      </c>
      <c r="H48" s="7">
        <f t="shared" si="1"/>
        <v>92</v>
      </c>
      <c r="I48" s="6">
        <v>7</v>
      </c>
      <c r="J48" s="8">
        <v>4</v>
      </c>
      <c r="K48" s="7">
        <f t="shared" si="2"/>
        <v>95</v>
      </c>
      <c r="L48" s="6">
        <v>18</v>
      </c>
      <c r="M48" s="8">
        <v>9</v>
      </c>
      <c r="N48" s="7">
        <f t="shared" si="3"/>
        <v>104</v>
      </c>
      <c r="O48" s="6">
        <v>9</v>
      </c>
      <c r="P48" s="8">
        <v>10</v>
      </c>
      <c r="Q48" s="7">
        <f t="shared" si="4"/>
        <v>103</v>
      </c>
      <c r="R48" s="6">
        <v>9</v>
      </c>
      <c r="S48" s="8">
        <v>5</v>
      </c>
      <c r="T48" s="7">
        <f t="shared" si="5"/>
        <v>107</v>
      </c>
      <c r="U48" s="6">
        <v>7</v>
      </c>
      <c r="V48" s="8">
        <v>9</v>
      </c>
      <c r="W48" s="7">
        <f t="shared" si="6"/>
        <v>105</v>
      </c>
      <c r="X48" s="6">
        <v>25</v>
      </c>
      <c r="Y48" s="8">
        <v>16</v>
      </c>
      <c r="Z48" s="7">
        <f t="shared" si="7"/>
        <v>114</v>
      </c>
      <c r="AA48" s="6">
        <v>5</v>
      </c>
      <c r="AB48" s="8">
        <v>13</v>
      </c>
      <c r="AC48" s="7">
        <f t="shared" si="8"/>
        <v>106</v>
      </c>
      <c r="AD48" s="6">
        <v>8</v>
      </c>
      <c r="AE48" s="8">
        <v>15</v>
      </c>
      <c r="AF48" s="7">
        <f t="shared" si="9"/>
        <v>99</v>
      </c>
    </row>
    <row r="49" spans="1:32" x14ac:dyDescent="0.2">
      <c r="A49" s="13" t="s">
        <v>91</v>
      </c>
      <c r="B49" s="4" t="s">
        <v>38</v>
      </c>
      <c r="C49" s="6">
        <v>42</v>
      </c>
      <c r="D49" s="8">
        <v>2</v>
      </c>
      <c r="E49" s="7">
        <f t="shared" si="0"/>
        <v>40</v>
      </c>
      <c r="F49" s="6">
        <v>8</v>
      </c>
      <c r="G49" s="8">
        <v>9</v>
      </c>
      <c r="H49" s="7">
        <f t="shared" si="1"/>
        <v>39</v>
      </c>
      <c r="I49" s="6">
        <v>3</v>
      </c>
      <c r="J49" s="8">
        <v>0</v>
      </c>
      <c r="K49" s="7">
        <f t="shared" si="2"/>
        <v>42</v>
      </c>
      <c r="L49" s="6">
        <v>8</v>
      </c>
      <c r="M49" s="8">
        <v>3</v>
      </c>
      <c r="N49" s="7">
        <f t="shared" si="3"/>
        <v>47</v>
      </c>
      <c r="O49" s="6">
        <v>4</v>
      </c>
      <c r="P49" s="8">
        <v>2</v>
      </c>
      <c r="Q49" s="7">
        <f t="shared" si="4"/>
        <v>49</v>
      </c>
      <c r="R49" s="6">
        <v>5</v>
      </c>
      <c r="S49" s="8">
        <v>3</v>
      </c>
      <c r="T49" s="7">
        <f t="shared" si="5"/>
        <v>51</v>
      </c>
      <c r="U49" s="6">
        <v>6</v>
      </c>
      <c r="V49" s="8">
        <v>1</v>
      </c>
      <c r="W49" s="7">
        <f t="shared" si="6"/>
        <v>56</v>
      </c>
      <c r="X49" s="6">
        <v>3</v>
      </c>
      <c r="Y49" s="8">
        <v>2</v>
      </c>
      <c r="Z49" s="7">
        <f t="shared" si="7"/>
        <v>57</v>
      </c>
      <c r="AA49" s="6">
        <v>12</v>
      </c>
      <c r="AB49" s="8">
        <v>3</v>
      </c>
      <c r="AC49" s="7">
        <f t="shared" si="8"/>
        <v>66</v>
      </c>
      <c r="AD49" s="6">
        <v>2</v>
      </c>
      <c r="AE49" s="8">
        <v>4</v>
      </c>
      <c r="AF49" s="7">
        <f t="shared" si="9"/>
        <v>64</v>
      </c>
    </row>
    <row r="50" spans="1:32" x14ac:dyDescent="0.2">
      <c r="A50" s="13" t="s">
        <v>92</v>
      </c>
      <c r="B50" s="4" t="s">
        <v>39</v>
      </c>
      <c r="C50" s="6">
        <v>1955</v>
      </c>
      <c r="D50" s="8">
        <v>77</v>
      </c>
      <c r="E50" s="7">
        <f t="shared" si="0"/>
        <v>1878</v>
      </c>
      <c r="F50" s="6">
        <v>2598</v>
      </c>
      <c r="G50" s="8">
        <v>1237</v>
      </c>
      <c r="H50" s="7">
        <f t="shared" si="1"/>
        <v>3239</v>
      </c>
      <c r="I50" s="6">
        <v>1106</v>
      </c>
      <c r="J50" s="8">
        <v>928</v>
      </c>
      <c r="K50" s="7">
        <f t="shared" si="2"/>
        <v>3417</v>
      </c>
      <c r="L50" s="6">
        <v>805</v>
      </c>
      <c r="M50" s="8">
        <v>720</v>
      </c>
      <c r="N50" s="7">
        <f t="shared" si="3"/>
        <v>3502</v>
      </c>
      <c r="O50" s="6">
        <v>568</v>
      </c>
      <c r="P50" s="8">
        <v>599</v>
      </c>
      <c r="Q50" s="7">
        <f t="shared" si="4"/>
        <v>3471</v>
      </c>
      <c r="R50" s="6">
        <v>428</v>
      </c>
      <c r="S50" s="8">
        <v>513</v>
      </c>
      <c r="T50" s="7">
        <f t="shared" si="5"/>
        <v>3386</v>
      </c>
      <c r="U50" s="6">
        <v>467</v>
      </c>
      <c r="V50" s="8">
        <v>415</v>
      </c>
      <c r="W50" s="7">
        <f t="shared" si="6"/>
        <v>3438</v>
      </c>
      <c r="X50" s="6">
        <v>521</v>
      </c>
      <c r="Y50" s="8">
        <v>419</v>
      </c>
      <c r="Z50" s="7">
        <f t="shared" si="7"/>
        <v>3540</v>
      </c>
      <c r="AA50" s="6">
        <v>585</v>
      </c>
      <c r="AB50" s="8">
        <v>429</v>
      </c>
      <c r="AC50" s="7">
        <f t="shared" si="8"/>
        <v>3696</v>
      </c>
      <c r="AD50" s="6">
        <v>492</v>
      </c>
      <c r="AE50" s="8">
        <v>430</v>
      </c>
      <c r="AF50" s="7">
        <f t="shared" si="9"/>
        <v>3758</v>
      </c>
    </row>
    <row r="51" spans="1:32" x14ac:dyDescent="0.2">
      <c r="A51" s="13" t="s">
        <v>93</v>
      </c>
      <c r="B51" s="4" t="s">
        <v>40</v>
      </c>
      <c r="C51" s="6">
        <v>497</v>
      </c>
      <c r="D51" s="8">
        <v>15</v>
      </c>
      <c r="E51" s="7">
        <f t="shared" si="0"/>
        <v>482</v>
      </c>
      <c r="F51" s="6">
        <v>474</v>
      </c>
      <c r="G51" s="8">
        <v>68</v>
      </c>
      <c r="H51" s="7">
        <f t="shared" si="1"/>
        <v>888</v>
      </c>
      <c r="I51" s="6">
        <v>507</v>
      </c>
      <c r="J51" s="8">
        <v>79</v>
      </c>
      <c r="K51" s="7">
        <f t="shared" si="2"/>
        <v>1316</v>
      </c>
      <c r="L51" s="6">
        <v>613</v>
      </c>
      <c r="M51" s="8">
        <v>142</v>
      </c>
      <c r="N51" s="7">
        <f t="shared" si="3"/>
        <v>1787</v>
      </c>
      <c r="O51" s="6">
        <v>623</v>
      </c>
      <c r="P51" s="8">
        <v>192</v>
      </c>
      <c r="Q51" s="7">
        <f t="shared" si="4"/>
        <v>2218</v>
      </c>
      <c r="R51" s="6">
        <v>524</v>
      </c>
      <c r="S51" s="8">
        <v>221</v>
      </c>
      <c r="T51" s="7">
        <f t="shared" si="5"/>
        <v>2521</v>
      </c>
      <c r="U51" s="6">
        <v>511</v>
      </c>
      <c r="V51" s="8">
        <v>236</v>
      </c>
      <c r="W51" s="7">
        <f t="shared" si="6"/>
        <v>2796</v>
      </c>
      <c r="X51" s="6">
        <v>590</v>
      </c>
      <c r="Y51" s="8">
        <v>324</v>
      </c>
      <c r="Z51" s="7">
        <f t="shared" si="7"/>
        <v>3062</v>
      </c>
      <c r="AA51" s="6">
        <v>644</v>
      </c>
      <c r="AB51" s="8">
        <v>332</v>
      </c>
      <c r="AC51" s="7">
        <f t="shared" si="8"/>
        <v>3374</v>
      </c>
      <c r="AD51" s="6">
        <v>723</v>
      </c>
      <c r="AE51" s="8">
        <v>393</v>
      </c>
      <c r="AF51" s="7">
        <f t="shared" si="9"/>
        <v>3704</v>
      </c>
    </row>
    <row r="52" spans="1:32" x14ac:dyDescent="0.2">
      <c r="A52" s="13" t="s">
        <v>94</v>
      </c>
      <c r="B52" s="4" t="s">
        <v>41</v>
      </c>
      <c r="C52" s="6">
        <v>399</v>
      </c>
      <c r="D52" s="8">
        <v>24</v>
      </c>
      <c r="E52" s="7">
        <f t="shared" si="0"/>
        <v>375</v>
      </c>
      <c r="F52" s="6">
        <v>216</v>
      </c>
      <c r="G52" s="8">
        <v>147</v>
      </c>
      <c r="H52" s="7">
        <f t="shared" si="1"/>
        <v>444</v>
      </c>
      <c r="I52" s="6">
        <v>141</v>
      </c>
      <c r="J52" s="8">
        <v>97</v>
      </c>
      <c r="K52" s="7">
        <f t="shared" si="2"/>
        <v>488</v>
      </c>
      <c r="L52" s="6">
        <v>132</v>
      </c>
      <c r="M52" s="8">
        <v>95</v>
      </c>
      <c r="N52" s="7">
        <f t="shared" si="3"/>
        <v>525</v>
      </c>
      <c r="O52" s="6">
        <v>88</v>
      </c>
      <c r="P52" s="8">
        <v>82</v>
      </c>
      <c r="Q52" s="7">
        <f t="shared" si="4"/>
        <v>531</v>
      </c>
      <c r="R52" s="6">
        <v>75</v>
      </c>
      <c r="S52" s="8">
        <v>82</v>
      </c>
      <c r="T52" s="7">
        <f t="shared" si="5"/>
        <v>524</v>
      </c>
      <c r="U52" s="6">
        <v>68</v>
      </c>
      <c r="V52" s="8">
        <v>87</v>
      </c>
      <c r="W52" s="7">
        <f t="shared" si="6"/>
        <v>505</v>
      </c>
      <c r="X52" s="6">
        <v>60</v>
      </c>
      <c r="Y52" s="8">
        <v>66</v>
      </c>
      <c r="Z52" s="7">
        <f t="shared" si="7"/>
        <v>499</v>
      </c>
      <c r="AA52" s="6">
        <v>89</v>
      </c>
      <c r="AB52" s="8">
        <v>70</v>
      </c>
      <c r="AC52" s="7">
        <f t="shared" si="8"/>
        <v>518</v>
      </c>
      <c r="AD52" s="6">
        <v>62</v>
      </c>
      <c r="AE52" s="8">
        <v>56</v>
      </c>
      <c r="AF52" s="7">
        <f t="shared" si="9"/>
        <v>524</v>
      </c>
    </row>
    <row r="53" spans="1:32" x14ac:dyDescent="0.2">
      <c r="A53" s="13" t="s">
        <v>95</v>
      </c>
      <c r="B53" s="4" t="s">
        <v>42</v>
      </c>
      <c r="C53" s="6">
        <v>177</v>
      </c>
      <c r="D53" s="8">
        <v>14</v>
      </c>
      <c r="E53" s="7">
        <f t="shared" si="0"/>
        <v>163</v>
      </c>
      <c r="F53" s="6">
        <v>77</v>
      </c>
      <c r="G53" s="8">
        <v>32</v>
      </c>
      <c r="H53" s="7">
        <f t="shared" si="1"/>
        <v>208</v>
      </c>
      <c r="I53" s="6">
        <v>66</v>
      </c>
      <c r="J53" s="8">
        <v>36</v>
      </c>
      <c r="K53" s="7">
        <f t="shared" si="2"/>
        <v>238</v>
      </c>
      <c r="L53" s="6">
        <v>63</v>
      </c>
      <c r="M53" s="8">
        <v>27</v>
      </c>
      <c r="N53" s="7">
        <f t="shared" si="3"/>
        <v>274</v>
      </c>
      <c r="O53" s="6">
        <v>47</v>
      </c>
      <c r="P53" s="8">
        <v>37</v>
      </c>
      <c r="Q53" s="7">
        <f t="shared" si="4"/>
        <v>284</v>
      </c>
      <c r="R53" s="6">
        <v>71</v>
      </c>
      <c r="S53" s="8">
        <v>32</v>
      </c>
      <c r="T53" s="7">
        <f t="shared" si="5"/>
        <v>323</v>
      </c>
      <c r="U53" s="6">
        <v>66</v>
      </c>
      <c r="V53" s="8">
        <v>39</v>
      </c>
      <c r="W53" s="7">
        <f t="shared" si="6"/>
        <v>350</v>
      </c>
      <c r="X53" s="6">
        <v>87</v>
      </c>
      <c r="Y53" s="8">
        <v>36</v>
      </c>
      <c r="Z53" s="7">
        <f t="shared" si="7"/>
        <v>401</v>
      </c>
      <c r="AA53" s="6">
        <v>129</v>
      </c>
      <c r="AB53" s="8">
        <v>39</v>
      </c>
      <c r="AC53" s="7">
        <f t="shared" si="8"/>
        <v>491</v>
      </c>
      <c r="AD53" s="6">
        <v>146</v>
      </c>
      <c r="AE53" s="8">
        <v>65</v>
      </c>
      <c r="AF53" s="7">
        <f t="shared" si="9"/>
        <v>572</v>
      </c>
    </row>
    <row r="54" spans="1:32" x14ac:dyDescent="0.2">
      <c r="A54" s="13" t="s">
        <v>96</v>
      </c>
      <c r="B54" s="4" t="s">
        <v>43</v>
      </c>
      <c r="C54" s="6">
        <v>7</v>
      </c>
      <c r="D54" s="8">
        <v>0</v>
      </c>
      <c r="E54" s="7">
        <f t="shared" si="0"/>
        <v>7</v>
      </c>
      <c r="F54" s="6">
        <v>4</v>
      </c>
      <c r="G54" s="8">
        <v>0</v>
      </c>
      <c r="H54" s="7">
        <f t="shared" si="1"/>
        <v>11</v>
      </c>
      <c r="I54" s="6">
        <v>6</v>
      </c>
      <c r="J54" s="8">
        <v>1</v>
      </c>
      <c r="K54" s="7">
        <f t="shared" si="2"/>
        <v>16</v>
      </c>
      <c r="L54" s="6">
        <v>7</v>
      </c>
      <c r="M54" s="8">
        <v>1</v>
      </c>
      <c r="N54" s="7">
        <f t="shared" si="3"/>
        <v>22</v>
      </c>
      <c r="O54" s="6">
        <v>5</v>
      </c>
      <c r="P54" s="8">
        <v>2</v>
      </c>
      <c r="Q54" s="7">
        <f t="shared" si="4"/>
        <v>25</v>
      </c>
      <c r="R54" s="6">
        <v>4</v>
      </c>
      <c r="S54" s="8">
        <v>2</v>
      </c>
      <c r="T54" s="7">
        <f t="shared" si="5"/>
        <v>27</v>
      </c>
      <c r="U54" s="6">
        <v>16</v>
      </c>
      <c r="V54" s="8">
        <v>1</v>
      </c>
      <c r="W54" s="7">
        <f t="shared" si="6"/>
        <v>42</v>
      </c>
      <c r="X54" s="6">
        <v>10</v>
      </c>
      <c r="Y54" s="8">
        <v>3</v>
      </c>
      <c r="Z54" s="7">
        <f t="shared" si="7"/>
        <v>49</v>
      </c>
      <c r="AA54" s="6">
        <v>11</v>
      </c>
      <c r="AB54" s="8">
        <v>6</v>
      </c>
      <c r="AC54" s="7">
        <f t="shared" si="8"/>
        <v>54</v>
      </c>
      <c r="AD54" s="6">
        <v>15</v>
      </c>
      <c r="AE54" s="8">
        <v>2</v>
      </c>
      <c r="AF54" s="7">
        <f t="shared" si="9"/>
        <v>67</v>
      </c>
    </row>
    <row r="55" spans="1:32" x14ac:dyDescent="0.2">
      <c r="A55" s="13" t="s">
        <v>97</v>
      </c>
      <c r="B55" s="4" t="s">
        <v>44</v>
      </c>
      <c r="C55" s="6">
        <v>2380</v>
      </c>
      <c r="D55" s="8">
        <v>214</v>
      </c>
      <c r="E55" s="7">
        <f t="shared" si="0"/>
        <v>2166</v>
      </c>
      <c r="F55" s="6">
        <v>1611</v>
      </c>
      <c r="G55" s="8">
        <v>669</v>
      </c>
      <c r="H55" s="7">
        <f t="shared" si="1"/>
        <v>3108</v>
      </c>
      <c r="I55" s="6">
        <v>1316</v>
      </c>
      <c r="J55" s="8">
        <v>598</v>
      </c>
      <c r="K55" s="7">
        <f t="shared" si="2"/>
        <v>3826</v>
      </c>
      <c r="L55" s="6">
        <v>1350</v>
      </c>
      <c r="M55" s="8">
        <v>635</v>
      </c>
      <c r="N55" s="7">
        <f t="shared" si="3"/>
        <v>4541</v>
      </c>
      <c r="O55" s="6">
        <v>1426</v>
      </c>
      <c r="P55" s="8">
        <v>684</v>
      </c>
      <c r="Q55" s="7">
        <f t="shared" si="4"/>
        <v>5283</v>
      </c>
      <c r="R55" s="6">
        <v>1117</v>
      </c>
      <c r="S55" s="8">
        <v>683</v>
      </c>
      <c r="T55" s="7">
        <f t="shared" si="5"/>
        <v>5717</v>
      </c>
      <c r="U55" s="6">
        <v>1218</v>
      </c>
      <c r="V55" s="8">
        <v>818</v>
      </c>
      <c r="W55" s="7">
        <f t="shared" si="6"/>
        <v>6117</v>
      </c>
      <c r="X55" s="6">
        <v>1252</v>
      </c>
      <c r="Y55" s="8">
        <v>862</v>
      </c>
      <c r="Z55" s="7">
        <f t="shared" si="7"/>
        <v>6507</v>
      </c>
      <c r="AA55" s="6">
        <v>1390</v>
      </c>
      <c r="AB55" s="8">
        <v>832</v>
      </c>
      <c r="AC55" s="7">
        <f t="shared" si="8"/>
        <v>7065</v>
      </c>
      <c r="AD55" s="6">
        <v>1599</v>
      </c>
      <c r="AE55" s="8">
        <v>909</v>
      </c>
      <c r="AF55" s="7">
        <f t="shared" si="9"/>
        <v>7755</v>
      </c>
    </row>
    <row r="56" spans="1:32" x14ac:dyDescent="0.2">
      <c r="A56" s="13" t="s">
        <v>98</v>
      </c>
      <c r="B56" s="4" t="s">
        <v>45</v>
      </c>
      <c r="C56" s="6">
        <v>316</v>
      </c>
      <c r="D56" s="8">
        <v>25</v>
      </c>
      <c r="E56" s="7">
        <f t="shared" si="0"/>
        <v>291</v>
      </c>
      <c r="F56" s="6">
        <v>103</v>
      </c>
      <c r="G56" s="8">
        <v>172</v>
      </c>
      <c r="H56" s="7">
        <f t="shared" si="1"/>
        <v>222</v>
      </c>
      <c r="I56" s="6">
        <v>55</v>
      </c>
      <c r="J56" s="8">
        <v>71</v>
      </c>
      <c r="K56" s="7">
        <f t="shared" si="2"/>
        <v>206</v>
      </c>
      <c r="L56" s="6">
        <v>53</v>
      </c>
      <c r="M56" s="8">
        <v>36</v>
      </c>
      <c r="N56" s="7">
        <f t="shared" si="3"/>
        <v>223</v>
      </c>
      <c r="O56" s="6">
        <v>42</v>
      </c>
      <c r="P56" s="8">
        <v>28</v>
      </c>
      <c r="Q56" s="7">
        <f t="shared" si="4"/>
        <v>237</v>
      </c>
      <c r="R56" s="6">
        <v>24</v>
      </c>
      <c r="S56" s="8">
        <v>26</v>
      </c>
      <c r="T56" s="7">
        <f t="shared" si="5"/>
        <v>235</v>
      </c>
      <c r="U56" s="6">
        <v>22</v>
      </c>
      <c r="V56" s="8">
        <v>23</v>
      </c>
      <c r="W56" s="7">
        <f t="shared" si="6"/>
        <v>234</v>
      </c>
      <c r="X56" s="6">
        <v>25</v>
      </c>
      <c r="Y56" s="8">
        <v>33</v>
      </c>
      <c r="Z56" s="7">
        <f t="shared" si="7"/>
        <v>226</v>
      </c>
      <c r="AA56" s="6">
        <v>34</v>
      </c>
      <c r="AB56" s="8">
        <v>26</v>
      </c>
      <c r="AC56" s="7">
        <f t="shared" si="8"/>
        <v>234</v>
      </c>
      <c r="AD56" s="6">
        <v>46</v>
      </c>
      <c r="AE56" s="8">
        <v>33</v>
      </c>
      <c r="AF56" s="7">
        <f t="shared" si="9"/>
        <v>247</v>
      </c>
    </row>
    <row r="57" spans="1:32" x14ac:dyDescent="0.2">
      <c r="A57" s="13" t="s">
        <v>99</v>
      </c>
      <c r="B57" s="4" t="s">
        <v>46</v>
      </c>
      <c r="C57" s="6">
        <v>41</v>
      </c>
      <c r="D57" s="8">
        <v>4</v>
      </c>
      <c r="E57" s="7">
        <f t="shared" si="0"/>
        <v>37</v>
      </c>
      <c r="F57" s="6">
        <v>56</v>
      </c>
      <c r="G57" s="8">
        <v>18</v>
      </c>
      <c r="H57" s="7">
        <f t="shared" si="1"/>
        <v>75</v>
      </c>
      <c r="I57" s="6">
        <v>21</v>
      </c>
      <c r="J57" s="8">
        <v>13</v>
      </c>
      <c r="K57" s="7">
        <f t="shared" si="2"/>
        <v>83</v>
      </c>
      <c r="L57" s="6">
        <v>24</v>
      </c>
      <c r="M57" s="8">
        <v>17</v>
      </c>
      <c r="N57" s="7">
        <f t="shared" si="3"/>
        <v>90</v>
      </c>
      <c r="O57" s="6">
        <v>26</v>
      </c>
      <c r="P57" s="8">
        <v>16</v>
      </c>
      <c r="Q57" s="7">
        <f t="shared" si="4"/>
        <v>100</v>
      </c>
      <c r="R57" s="6">
        <v>44</v>
      </c>
      <c r="S57" s="8">
        <v>17</v>
      </c>
      <c r="T57" s="7">
        <f t="shared" si="5"/>
        <v>127</v>
      </c>
      <c r="U57" s="6">
        <v>46</v>
      </c>
      <c r="V57" s="8">
        <v>13</v>
      </c>
      <c r="W57" s="7">
        <f t="shared" si="6"/>
        <v>160</v>
      </c>
      <c r="X57" s="6">
        <v>47</v>
      </c>
      <c r="Y57" s="8">
        <v>13</v>
      </c>
      <c r="Z57" s="7">
        <f t="shared" si="7"/>
        <v>194</v>
      </c>
      <c r="AA57" s="6">
        <v>60</v>
      </c>
      <c r="AB57" s="8">
        <v>27</v>
      </c>
      <c r="AC57" s="7">
        <f t="shared" si="8"/>
        <v>227</v>
      </c>
      <c r="AD57" s="6">
        <v>91</v>
      </c>
      <c r="AE57" s="8">
        <v>42</v>
      </c>
      <c r="AF57" s="7">
        <f t="shared" si="9"/>
        <v>276</v>
      </c>
    </row>
    <row r="58" spans="1:32" ht="15.75" customHeight="1" x14ac:dyDescent="0.2">
      <c r="A58" s="13" t="s">
        <v>100</v>
      </c>
      <c r="B58" s="4" t="s">
        <v>47</v>
      </c>
      <c r="C58" s="6">
        <v>134</v>
      </c>
      <c r="D58" s="8">
        <v>8</v>
      </c>
      <c r="E58" s="7">
        <f t="shared" si="0"/>
        <v>126</v>
      </c>
      <c r="F58" s="6">
        <v>76</v>
      </c>
      <c r="G58" s="8">
        <v>32</v>
      </c>
      <c r="H58" s="7">
        <f t="shared" si="1"/>
        <v>170</v>
      </c>
      <c r="I58" s="6">
        <v>41</v>
      </c>
      <c r="J58" s="8">
        <v>18</v>
      </c>
      <c r="K58" s="7">
        <f t="shared" si="2"/>
        <v>193</v>
      </c>
      <c r="L58" s="6">
        <v>26</v>
      </c>
      <c r="M58" s="8">
        <v>16</v>
      </c>
      <c r="N58" s="7">
        <f t="shared" si="3"/>
        <v>203</v>
      </c>
      <c r="O58" s="6">
        <v>23</v>
      </c>
      <c r="P58" s="8">
        <v>25</v>
      </c>
      <c r="Q58" s="7">
        <f t="shared" si="4"/>
        <v>201</v>
      </c>
      <c r="R58" s="6">
        <v>26</v>
      </c>
      <c r="S58" s="8">
        <v>30</v>
      </c>
      <c r="T58" s="7">
        <f t="shared" si="5"/>
        <v>197</v>
      </c>
      <c r="U58" s="6">
        <v>18</v>
      </c>
      <c r="V58" s="8">
        <v>27</v>
      </c>
      <c r="W58" s="7">
        <f t="shared" si="6"/>
        <v>188</v>
      </c>
      <c r="X58" s="6">
        <v>18</v>
      </c>
      <c r="Y58" s="8">
        <v>19</v>
      </c>
      <c r="Z58" s="7">
        <f t="shared" si="7"/>
        <v>187</v>
      </c>
      <c r="AA58" s="6">
        <v>22</v>
      </c>
      <c r="AB58" s="8">
        <v>23</v>
      </c>
      <c r="AC58" s="7">
        <f t="shared" si="8"/>
        <v>186</v>
      </c>
      <c r="AD58" s="6">
        <v>10</v>
      </c>
      <c r="AE58" s="8">
        <v>14</v>
      </c>
      <c r="AF58" s="7">
        <f t="shared" si="9"/>
        <v>182</v>
      </c>
    </row>
    <row r="59" spans="1:32" ht="25.5" x14ac:dyDescent="0.2">
      <c r="A59" s="13" t="s">
        <v>101</v>
      </c>
      <c r="B59" s="4" t="s">
        <v>118</v>
      </c>
      <c r="C59" s="6">
        <v>1</v>
      </c>
      <c r="D59" s="8">
        <v>0</v>
      </c>
      <c r="E59" s="7">
        <f t="shared" si="0"/>
        <v>1</v>
      </c>
      <c r="F59" s="6">
        <v>3</v>
      </c>
      <c r="G59" s="8">
        <v>0</v>
      </c>
      <c r="H59" s="7">
        <f t="shared" si="1"/>
        <v>4</v>
      </c>
      <c r="I59" s="6">
        <v>0</v>
      </c>
      <c r="J59" s="8">
        <v>1</v>
      </c>
      <c r="K59" s="7">
        <f t="shared" si="2"/>
        <v>3</v>
      </c>
      <c r="L59" s="6">
        <v>0</v>
      </c>
      <c r="M59" s="8">
        <v>0</v>
      </c>
      <c r="N59" s="7">
        <f t="shared" si="3"/>
        <v>3</v>
      </c>
      <c r="O59" s="6">
        <v>2</v>
      </c>
      <c r="P59" s="8">
        <v>0</v>
      </c>
      <c r="Q59" s="7">
        <f t="shared" si="4"/>
        <v>5</v>
      </c>
      <c r="R59" s="6">
        <v>2</v>
      </c>
      <c r="S59" s="8">
        <v>2</v>
      </c>
      <c r="T59" s="7">
        <f t="shared" si="5"/>
        <v>5</v>
      </c>
      <c r="U59" s="6">
        <v>2</v>
      </c>
      <c r="V59" s="8">
        <v>0</v>
      </c>
      <c r="W59" s="7">
        <f t="shared" si="6"/>
        <v>7</v>
      </c>
      <c r="X59" s="6">
        <v>0</v>
      </c>
      <c r="Y59" s="8">
        <v>2</v>
      </c>
      <c r="Z59" s="7">
        <f t="shared" si="7"/>
        <v>5</v>
      </c>
      <c r="AA59" s="6">
        <v>4</v>
      </c>
      <c r="AB59" s="8">
        <v>1</v>
      </c>
      <c r="AC59" s="7">
        <f t="shared" si="8"/>
        <v>8</v>
      </c>
      <c r="AD59" s="6">
        <v>1</v>
      </c>
      <c r="AE59" s="8">
        <v>3</v>
      </c>
      <c r="AF59" s="7">
        <f t="shared" si="9"/>
        <v>6</v>
      </c>
    </row>
    <row r="60" spans="1:32" x14ac:dyDescent="0.2">
      <c r="A60" s="13" t="s">
        <v>102</v>
      </c>
      <c r="B60" s="4" t="s">
        <v>48</v>
      </c>
      <c r="C60" s="6">
        <v>482</v>
      </c>
      <c r="D60" s="8">
        <v>46</v>
      </c>
      <c r="E60" s="7">
        <f t="shared" si="0"/>
        <v>436</v>
      </c>
      <c r="F60" s="6">
        <v>234</v>
      </c>
      <c r="G60" s="8">
        <v>125</v>
      </c>
      <c r="H60" s="7">
        <f t="shared" si="1"/>
        <v>545</v>
      </c>
      <c r="I60" s="6">
        <v>125</v>
      </c>
      <c r="J60" s="8">
        <v>101</v>
      </c>
      <c r="K60" s="7">
        <f t="shared" si="2"/>
        <v>569</v>
      </c>
      <c r="L60" s="6">
        <v>116</v>
      </c>
      <c r="M60" s="8">
        <v>81</v>
      </c>
      <c r="N60" s="7">
        <f t="shared" si="3"/>
        <v>604</v>
      </c>
      <c r="O60" s="6">
        <v>102</v>
      </c>
      <c r="P60" s="8">
        <v>79</v>
      </c>
      <c r="Q60" s="7">
        <f t="shared" si="4"/>
        <v>627</v>
      </c>
      <c r="R60" s="6">
        <v>139</v>
      </c>
      <c r="S60" s="8">
        <v>83</v>
      </c>
      <c r="T60" s="7">
        <f t="shared" si="5"/>
        <v>683</v>
      </c>
      <c r="U60" s="6">
        <v>148</v>
      </c>
      <c r="V60" s="8">
        <v>77</v>
      </c>
      <c r="W60" s="7">
        <f t="shared" si="6"/>
        <v>754</v>
      </c>
      <c r="X60" s="6">
        <v>152</v>
      </c>
      <c r="Y60" s="8">
        <v>87</v>
      </c>
      <c r="Z60" s="7">
        <f t="shared" si="7"/>
        <v>819</v>
      </c>
      <c r="AA60" s="6">
        <v>175</v>
      </c>
      <c r="AB60" s="8">
        <v>111</v>
      </c>
      <c r="AC60" s="7">
        <f t="shared" si="8"/>
        <v>883</v>
      </c>
      <c r="AD60" s="6">
        <v>149</v>
      </c>
      <c r="AE60" s="8">
        <v>80</v>
      </c>
      <c r="AF60" s="7">
        <f t="shared" si="9"/>
        <v>952</v>
      </c>
    </row>
    <row r="61" spans="1:32" x14ac:dyDescent="0.2">
      <c r="A61" s="13" t="s">
        <v>103</v>
      </c>
      <c r="B61" s="4" t="s">
        <v>49</v>
      </c>
      <c r="C61" s="6">
        <v>436</v>
      </c>
      <c r="D61" s="8">
        <v>29</v>
      </c>
      <c r="E61" s="7">
        <f t="shared" si="0"/>
        <v>407</v>
      </c>
      <c r="F61" s="6">
        <v>259</v>
      </c>
      <c r="G61" s="8">
        <v>145</v>
      </c>
      <c r="H61" s="7">
        <f t="shared" si="1"/>
        <v>521</v>
      </c>
      <c r="I61" s="6">
        <v>226</v>
      </c>
      <c r="J61" s="8">
        <v>141</v>
      </c>
      <c r="K61" s="7">
        <f t="shared" si="2"/>
        <v>606</v>
      </c>
      <c r="L61" s="6">
        <v>128</v>
      </c>
      <c r="M61" s="8">
        <v>96</v>
      </c>
      <c r="N61" s="7">
        <f t="shared" si="3"/>
        <v>638</v>
      </c>
      <c r="O61" s="6">
        <v>225</v>
      </c>
      <c r="P61" s="8">
        <v>93</v>
      </c>
      <c r="Q61" s="7">
        <f t="shared" si="4"/>
        <v>770</v>
      </c>
      <c r="R61" s="6">
        <v>273</v>
      </c>
      <c r="S61" s="8">
        <v>147</v>
      </c>
      <c r="T61" s="7">
        <f t="shared" si="5"/>
        <v>896</v>
      </c>
      <c r="U61" s="6">
        <v>318</v>
      </c>
      <c r="V61" s="8">
        <v>156</v>
      </c>
      <c r="W61" s="7">
        <f t="shared" si="6"/>
        <v>1058</v>
      </c>
      <c r="X61" s="6">
        <v>450</v>
      </c>
      <c r="Y61" s="8">
        <v>241</v>
      </c>
      <c r="Z61" s="7">
        <f t="shared" si="7"/>
        <v>1267</v>
      </c>
      <c r="AA61" s="6">
        <v>538</v>
      </c>
      <c r="AB61" s="8">
        <v>239</v>
      </c>
      <c r="AC61" s="7">
        <f t="shared" si="8"/>
        <v>1566</v>
      </c>
      <c r="AD61" s="6">
        <v>491</v>
      </c>
      <c r="AE61" s="8">
        <v>309</v>
      </c>
      <c r="AF61" s="7">
        <f t="shared" si="9"/>
        <v>1748</v>
      </c>
    </row>
    <row r="62" spans="1:32" x14ac:dyDescent="0.2">
      <c r="A62" s="13" t="s">
        <v>107</v>
      </c>
      <c r="B62" s="5" t="s">
        <v>105</v>
      </c>
      <c r="C62" s="6">
        <v>3</v>
      </c>
      <c r="D62" s="8">
        <v>0</v>
      </c>
      <c r="E62" s="7">
        <f t="shared" si="0"/>
        <v>3</v>
      </c>
      <c r="F62" s="6">
        <v>0</v>
      </c>
      <c r="G62" s="8">
        <v>0</v>
      </c>
      <c r="H62" s="7">
        <f t="shared" si="1"/>
        <v>3</v>
      </c>
      <c r="I62" s="6">
        <v>0</v>
      </c>
      <c r="J62" s="8">
        <v>0</v>
      </c>
      <c r="K62" s="7">
        <f t="shared" si="2"/>
        <v>3</v>
      </c>
      <c r="L62" s="6">
        <v>0</v>
      </c>
      <c r="M62" s="8">
        <v>0</v>
      </c>
      <c r="N62" s="7">
        <f t="shared" si="3"/>
        <v>3</v>
      </c>
      <c r="O62" s="6">
        <v>4</v>
      </c>
      <c r="P62" s="8">
        <v>0</v>
      </c>
      <c r="Q62" s="7">
        <f t="shared" si="4"/>
        <v>7</v>
      </c>
      <c r="R62" s="6">
        <v>3</v>
      </c>
      <c r="S62" s="8">
        <v>4</v>
      </c>
      <c r="T62" s="7">
        <f t="shared" si="5"/>
        <v>6</v>
      </c>
      <c r="U62" s="6">
        <v>18</v>
      </c>
      <c r="V62" s="8">
        <v>3</v>
      </c>
      <c r="W62" s="7">
        <f t="shared" si="6"/>
        <v>21</v>
      </c>
      <c r="X62" s="6">
        <v>7</v>
      </c>
      <c r="Y62" s="8">
        <v>5</v>
      </c>
      <c r="Z62" s="7">
        <f t="shared" si="7"/>
        <v>23</v>
      </c>
      <c r="AA62" s="6">
        <v>3</v>
      </c>
      <c r="AB62" s="8">
        <v>7</v>
      </c>
      <c r="AC62" s="7">
        <f t="shared" si="8"/>
        <v>19</v>
      </c>
      <c r="AD62" s="6">
        <v>0</v>
      </c>
      <c r="AE62" s="8">
        <v>3</v>
      </c>
      <c r="AF62" s="7">
        <f t="shared" si="9"/>
        <v>16</v>
      </c>
    </row>
    <row r="63" spans="1:32" x14ac:dyDescent="0.2">
      <c r="A63" s="13" t="s">
        <v>104</v>
      </c>
      <c r="B63" s="5" t="s">
        <v>112</v>
      </c>
      <c r="C63" s="6">
        <v>185</v>
      </c>
      <c r="D63" s="8">
        <v>60</v>
      </c>
      <c r="E63" s="7">
        <f t="shared" si="0"/>
        <v>125</v>
      </c>
      <c r="F63" s="6">
        <v>14</v>
      </c>
      <c r="G63" s="8">
        <v>79</v>
      </c>
      <c r="H63" s="7">
        <f t="shared" si="1"/>
        <v>60</v>
      </c>
      <c r="I63" s="6">
        <v>9</v>
      </c>
      <c r="J63" s="8">
        <v>40</v>
      </c>
      <c r="K63" s="7">
        <f t="shared" si="2"/>
        <v>29</v>
      </c>
      <c r="L63" s="6">
        <v>3</v>
      </c>
      <c r="M63" s="8">
        <v>9</v>
      </c>
      <c r="N63" s="7">
        <f t="shared" si="3"/>
        <v>23</v>
      </c>
      <c r="O63" s="6">
        <v>3</v>
      </c>
      <c r="P63" s="8">
        <v>13</v>
      </c>
      <c r="Q63" s="7">
        <f t="shared" si="4"/>
        <v>13</v>
      </c>
      <c r="R63" s="6">
        <v>3</v>
      </c>
      <c r="S63" s="8">
        <v>4</v>
      </c>
      <c r="T63" s="7">
        <f t="shared" si="5"/>
        <v>12</v>
      </c>
      <c r="U63" s="6">
        <v>2</v>
      </c>
      <c r="V63" s="8">
        <v>5</v>
      </c>
      <c r="W63" s="7">
        <f t="shared" si="6"/>
        <v>9</v>
      </c>
      <c r="X63" s="6">
        <v>5</v>
      </c>
      <c r="Y63" s="8">
        <v>6</v>
      </c>
      <c r="Z63" s="7">
        <f t="shared" si="7"/>
        <v>8</v>
      </c>
      <c r="AA63" s="6">
        <v>2</v>
      </c>
      <c r="AB63" s="8">
        <v>6</v>
      </c>
      <c r="AC63" s="7">
        <f t="shared" si="8"/>
        <v>4</v>
      </c>
      <c r="AD63" s="6">
        <v>1</v>
      </c>
      <c r="AE63" s="8">
        <v>2</v>
      </c>
      <c r="AF63" s="7">
        <f t="shared" si="9"/>
        <v>3</v>
      </c>
    </row>
    <row r="64" spans="1:32" ht="20.25" customHeight="1" x14ac:dyDescent="0.2">
      <c r="A64" s="14"/>
      <c r="B64" s="15" t="s">
        <v>113</v>
      </c>
      <c r="C64" s="16">
        <v>26023</v>
      </c>
      <c r="D64" s="17">
        <v>1793</v>
      </c>
      <c r="E64" s="18">
        <f t="shared" si="0"/>
        <v>24230</v>
      </c>
      <c r="F64" s="16">
        <v>15911</v>
      </c>
      <c r="G64" s="17">
        <v>8986</v>
      </c>
      <c r="H64" s="18">
        <f t="shared" si="1"/>
        <v>31155</v>
      </c>
      <c r="I64" s="16">
        <v>9342</v>
      </c>
      <c r="J64" s="17">
        <v>6412</v>
      </c>
      <c r="K64" s="18">
        <f t="shared" si="2"/>
        <v>34085</v>
      </c>
      <c r="L64" s="16">
        <v>8053</v>
      </c>
      <c r="M64" s="17">
        <v>5559</v>
      </c>
      <c r="N64" s="18">
        <f t="shared" si="3"/>
        <v>36579</v>
      </c>
      <c r="O64" s="16">
        <v>7261</v>
      </c>
      <c r="P64" s="17">
        <v>5517</v>
      </c>
      <c r="Q64" s="18">
        <f t="shared" si="4"/>
        <v>38323</v>
      </c>
      <c r="R64" s="16">
        <v>6326</v>
      </c>
      <c r="S64" s="17">
        <v>5357</v>
      </c>
      <c r="T64" s="18">
        <f t="shared" si="5"/>
        <v>39292</v>
      </c>
      <c r="U64" s="16">
        <v>6505</v>
      </c>
      <c r="V64" s="17">
        <v>5274</v>
      </c>
      <c r="W64" s="18">
        <f t="shared" si="6"/>
        <v>40523</v>
      </c>
      <c r="X64" s="16">
        <v>6828</v>
      </c>
      <c r="Y64" s="17">
        <v>5901</v>
      </c>
      <c r="Z64" s="18">
        <f t="shared" si="7"/>
        <v>41450</v>
      </c>
      <c r="AA64" s="16">
        <v>7137</v>
      </c>
      <c r="AB64" s="17">
        <v>5519</v>
      </c>
      <c r="AC64" s="18">
        <f t="shared" si="8"/>
        <v>43068</v>
      </c>
      <c r="AD64" s="16">
        <v>7264</v>
      </c>
      <c r="AE64" s="17">
        <v>5553</v>
      </c>
      <c r="AF64" s="18">
        <f t="shared" si="9"/>
        <v>44779</v>
      </c>
    </row>
    <row r="65" spans="1:32" x14ac:dyDescent="0.2">
      <c r="A65" s="27" t="s">
        <v>122</v>
      </c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</row>
    <row r="66" spans="1:32" ht="14.25" x14ac:dyDescent="0.2">
      <c r="A66" s="19" t="s">
        <v>125</v>
      </c>
      <c r="B66" s="2"/>
    </row>
    <row r="67" spans="1:32" ht="14.25" x14ac:dyDescent="0.2">
      <c r="A67" s="2" t="s">
        <v>126</v>
      </c>
      <c r="B67" s="3"/>
      <c r="C67" s="1"/>
      <c r="D67" s="1"/>
      <c r="E67" s="1"/>
      <c r="F67" s="1"/>
      <c r="G67" s="1"/>
      <c r="H67" s="1"/>
    </row>
    <row r="68" spans="1:32" ht="14.25" x14ac:dyDescent="0.2">
      <c r="A68" s="2" t="s">
        <v>127</v>
      </c>
    </row>
    <row r="69" spans="1:32" ht="14.25" x14ac:dyDescent="0.2">
      <c r="A69" s="2" t="s">
        <v>128</v>
      </c>
    </row>
    <row r="70" spans="1:32" ht="14.25" x14ac:dyDescent="0.2">
      <c r="A70" s="19" t="s">
        <v>129</v>
      </c>
    </row>
    <row r="71" spans="1:32" x14ac:dyDescent="0.2">
      <c r="E71" s="1"/>
      <c r="H71" s="1"/>
      <c r="K71" s="1"/>
      <c r="N71" s="1"/>
      <c r="Q71" s="1"/>
      <c r="T71" s="1"/>
      <c r="W71" s="1"/>
      <c r="Z71" s="1"/>
      <c r="AC71" s="1"/>
      <c r="AF71" s="1"/>
    </row>
    <row r="72" spans="1:32" x14ac:dyDescent="0.2">
      <c r="E72" s="1"/>
      <c r="H72" s="1"/>
      <c r="K72" s="1"/>
      <c r="N72" s="1"/>
      <c r="Q72" s="1"/>
      <c r="T72" s="1"/>
      <c r="W72" s="1"/>
      <c r="Z72" s="1"/>
      <c r="AC72" s="1"/>
      <c r="AF72" s="1"/>
    </row>
    <row r="73" spans="1:32" x14ac:dyDescent="0.2">
      <c r="E73" s="1"/>
      <c r="H73" s="1"/>
      <c r="K73" s="1"/>
      <c r="N73" s="1"/>
      <c r="Q73" s="1"/>
      <c r="T73" s="1"/>
      <c r="W73" s="1"/>
      <c r="Z73" s="1"/>
      <c r="AC73" s="1"/>
      <c r="AF73" s="1"/>
    </row>
    <row r="74" spans="1:32" x14ac:dyDescent="0.2">
      <c r="E74" s="1"/>
      <c r="H74" s="1"/>
      <c r="K74" s="1"/>
      <c r="N74" s="1"/>
      <c r="Q74" s="1"/>
      <c r="T74" s="1"/>
      <c r="W74" s="1"/>
      <c r="Z74" s="1"/>
      <c r="AC74" s="1"/>
      <c r="AF74" s="1"/>
    </row>
    <row r="75" spans="1:32" x14ac:dyDescent="0.2">
      <c r="E75" s="1"/>
      <c r="H75" s="1"/>
      <c r="K75" s="1"/>
      <c r="N75" s="1"/>
      <c r="Q75" s="1"/>
      <c r="T75" s="1"/>
      <c r="W75" s="1"/>
      <c r="Z75" s="1"/>
      <c r="AC75" s="1"/>
      <c r="AF75" s="1"/>
    </row>
    <row r="76" spans="1:32" x14ac:dyDescent="0.2">
      <c r="E76" s="1"/>
      <c r="H76" s="1"/>
      <c r="K76" s="1"/>
      <c r="N76" s="1"/>
      <c r="Q76" s="1"/>
      <c r="T76" s="1"/>
      <c r="W76" s="1"/>
      <c r="Z76" s="1"/>
      <c r="AC76" s="1"/>
      <c r="AF76" s="1"/>
    </row>
    <row r="77" spans="1:32" x14ac:dyDescent="0.2">
      <c r="E77" s="1"/>
      <c r="H77" s="1"/>
      <c r="K77" s="1"/>
      <c r="N77" s="1"/>
      <c r="Q77" s="1"/>
      <c r="T77" s="1"/>
      <c r="W77" s="1"/>
      <c r="Z77" s="1"/>
      <c r="AC77" s="1"/>
      <c r="AF77" s="1"/>
    </row>
    <row r="78" spans="1:32" x14ac:dyDescent="0.2">
      <c r="E78" s="1"/>
      <c r="H78" s="1"/>
      <c r="K78" s="1"/>
      <c r="N78" s="1"/>
      <c r="Q78" s="1"/>
      <c r="T78" s="1"/>
      <c r="W78" s="1"/>
      <c r="Z78" s="1"/>
      <c r="AC78" s="1"/>
      <c r="AF78" s="1"/>
    </row>
    <row r="79" spans="1:32" x14ac:dyDescent="0.2">
      <c r="E79" s="1"/>
      <c r="H79" s="1"/>
      <c r="K79" s="1"/>
      <c r="N79" s="1"/>
      <c r="Q79" s="1"/>
      <c r="T79" s="1"/>
      <c r="W79" s="1"/>
      <c r="Z79" s="1"/>
      <c r="AC79" s="1"/>
      <c r="AF79" s="1"/>
    </row>
    <row r="80" spans="1:32" x14ac:dyDescent="0.2">
      <c r="E80" s="1"/>
      <c r="H80" s="1"/>
      <c r="K80" s="1"/>
      <c r="N80" s="1"/>
      <c r="Q80" s="1"/>
      <c r="T80" s="1"/>
      <c r="W80" s="1"/>
      <c r="Z80" s="1"/>
      <c r="AC80" s="1"/>
      <c r="AF80" s="1"/>
    </row>
    <row r="81" spans="5:32" x14ac:dyDescent="0.2">
      <c r="E81" s="12"/>
      <c r="H81" s="12"/>
      <c r="K81" s="12"/>
      <c r="N81" s="12"/>
      <c r="Q81" s="12"/>
      <c r="T81" s="12"/>
      <c r="W81" s="12"/>
      <c r="Z81" s="12"/>
      <c r="AC81" s="12"/>
      <c r="AF81" s="12"/>
    </row>
  </sheetData>
  <mergeCells count="16">
    <mergeCell ref="A65:AF65"/>
    <mergeCell ref="C4:E4"/>
    <mergeCell ref="F4:H4"/>
    <mergeCell ref="I4:K4"/>
    <mergeCell ref="L4:N4"/>
    <mergeCell ref="U4:W4"/>
    <mergeCell ref="B4:B5"/>
    <mergeCell ref="A4:A5"/>
    <mergeCell ref="O4:Q4"/>
    <mergeCell ref="A1:AF1"/>
    <mergeCell ref="A2:AF2"/>
    <mergeCell ref="R4:T4"/>
    <mergeCell ref="AA4:AC4"/>
    <mergeCell ref="AD4:AF4"/>
    <mergeCell ref="X4:Z4"/>
    <mergeCell ref="A3:AF3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rowBreaks count="1" manualBreakCount="1">
    <brk id="38" max="16383" man="1"/>
  </rowBreaks>
  <colBreaks count="2" manualBreakCount="2">
    <brk id="14" max="1048575" man="1"/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Kammerbezirk Leipzig o BST</vt:lpstr>
    </vt:vector>
  </TitlesOfParts>
  <Company>IHK zu Leipzig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Schumann</dc:creator>
  <cp:lastModifiedBy>Schumann, Rene IHKLEI</cp:lastModifiedBy>
  <dcterms:created xsi:type="dcterms:W3CDTF">2005-11-07T12:59:39Z</dcterms:created>
  <dcterms:modified xsi:type="dcterms:W3CDTF">2016-03-03T11:09:07Z</dcterms:modified>
</cp:coreProperties>
</file>