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völkerung und Gebietsgliederung\"/>
    </mc:Choice>
  </mc:AlternateContent>
  <bookViews>
    <workbookView xWindow="120" yWindow="60" windowWidth="17640" windowHeight="8760"/>
  </bookViews>
  <sheets>
    <sheet name="Natürliche Bev.-bewegung" sheetId="2" r:id="rId1"/>
  </sheets>
  <definedNames>
    <definedName name="_xlnm.Print_Titles" localSheetId="0">'Natürliche Bev.-bewegung'!$2:$3</definedName>
  </definedNames>
  <calcPr calcId="162913"/>
</workbook>
</file>

<file path=xl/calcChain.xml><?xml version="1.0" encoding="utf-8"?>
<calcChain xmlns="http://schemas.openxmlformats.org/spreadsheetml/2006/main">
  <c r="G113" i="2" l="1"/>
  <c r="G112" i="2"/>
  <c r="F113" i="2"/>
  <c r="F112" i="2"/>
  <c r="E113" i="2"/>
  <c r="E112" i="2"/>
  <c r="D113" i="2"/>
  <c r="D112" i="2"/>
  <c r="C113" i="2"/>
  <c r="C112" i="2"/>
  <c r="F111" i="2"/>
  <c r="F110" i="2"/>
  <c r="F109" i="2"/>
  <c r="F108" i="2"/>
  <c r="F107" i="2"/>
  <c r="F106" i="2"/>
  <c r="F105" i="2"/>
  <c r="F104" i="2"/>
  <c r="F103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G108" i="2" l="1"/>
  <c r="E108" i="2"/>
  <c r="D108" i="2"/>
  <c r="C108" i="2"/>
  <c r="G105" i="2"/>
  <c r="E105" i="2"/>
  <c r="D105" i="2"/>
  <c r="C105" i="2"/>
  <c r="G102" i="2"/>
  <c r="E102" i="2"/>
  <c r="D102" i="2"/>
  <c r="C102" i="2"/>
  <c r="F102" i="2" s="1"/>
  <c r="G99" i="2"/>
  <c r="E99" i="2"/>
  <c r="D99" i="2"/>
  <c r="C99" i="2"/>
  <c r="G96" i="2"/>
  <c r="E96" i="2"/>
  <c r="D96" i="2"/>
  <c r="C96" i="2"/>
  <c r="G93" i="2" l="1"/>
  <c r="E93" i="2"/>
  <c r="D93" i="2"/>
  <c r="C93" i="2"/>
  <c r="G90" i="2"/>
  <c r="E90" i="2"/>
  <c r="D90" i="2"/>
  <c r="C90" i="2"/>
  <c r="G87" i="2"/>
  <c r="E87" i="2"/>
  <c r="D87" i="2"/>
  <c r="C87" i="2"/>
  <c r="G84" i="2"/>
  <c r="E84" i="2"/>
  <c r="D84" i="2"/>
  <c r="C84" i="2"/>
  <c r="G81" i="2"/>
  <c r="E81" i="2"/>
  <c r="D81" i="2"/>
  <c r="C81" i="2"/>
  <c r="G72" i="2" l="1"/>
  <c r="E72" i="2"/>
  <c r="D72" i="2"/>
  <c r="C72" i="2"/>
  <c r="G75" i="2"/>
  <c r="E75" i="2"/>
  <c r="D75" i="2"/>
  <c r="C75" i="2"/>
  <c r="G78" i="2"/>
  <c r="E78" i="2"/>
  <c r="D78" i="2"/>
  <c r="C78" i="2"/>
  <c r="G114" i="2" l="1"/>
  <c r="E114" i="2"/>
  <c r="C114" i="2"/>
  <c r="F68" i="2"/>
  <c r="F67" i="2"/>
  <c r="F65" i="2"/>
  <c r="D114" i="2"/>
  <c r="F64" i="2"/>
  <c r="G69" i="2"/>
  <c r="C69" i="2"/>
  <c r="D69" i="2"/>
  <c r="E69" i="2"/>
  <c r="F69" i="2"/>
  <c r="G66" i="2"/>
  <c r="C66" i="2"/>
  <c r="D66" i="2"/>
  <c r="F66" i="2"/>
  <c r="E66" i="2"/>
  <c r="G63" i="2"/>
  <c r="C63" i="2"/>
  <c r="F63" i="2"/>
  <c r="D63" i="2"/>
  <c r="E63" i="2"/>
  <c r="F62" i="2"/>
  <c r="F61" i="2"/>
  <c r="G60" i="2"/>
  <c r="C60" i="2"/>
  <c r="D60" i="2"/>
  <c r="F60" i="2"/>
  <c r="E60" i="2"/>
  <c r="F59" i="2"/>
  <c r="F58" i="2"/>
  <c r="G57" i="2"/>
  <c r="C57" i="2"/>
  <c r="F57" i="2" s="1"/>
  <c r="D57" i="2"/>
  <c r="E57" i="2"/>
  <c r="F56" i="2"/>
  <c r="F55" i="2"/>
  <c r="E6" i="2"/>
  <c r="E9" i="2"/>
  <c r="E12" i="2"/>
  <c r="E15" i="2"/>
  <c r="E18" i="2"/>
  <c r="E21" i="2"/>
  <c r="E24" i="2"/>
  <c r="E27" i="2"/>
  <c r="E30" i="2"/>
  <c r="E33" i="2"/>
  <c r="E36" i="2"/>
  <c r="E39" i="2"/>
  <c r="E42" i="2"/>
  <c r="E45" i="2"/>
  <c r="E48" i="2"/>
  <c r="E51" i="2"/>
  <c r="E111" i="2"/>
  <c r="D6" i="2"/>
  <c r="D9" i="2"/>
  <c r="D12" i="2"/>
  <c r="D15" i="2"/>
  <c r="D18" i="2"/>
  <c r="D21" i="2"/>
  <c r="D24" i="2"/>
  <c r="D27" i="2"/>
  <c r="D30" i="2"/>
  <c r="D33" i="2"/>
  <c r="D36" i="2"/>
  <c r="D39" i="2"/>
  <c r="D42" i="2"/>
  <c r="D45" i="2"/>
  <c r="F45" i="2" s="1"/>
  <c r="D48" i="2"/>
  <c r="D51" i="2"/>
  <c r="D111" i="2"/>
  <c r="E54" i="2"/>
  <c r="D54" i="2"/>
  <c r="F5" i="2"/>
  <c r="F8" i="2"/>
  <c r="F11" i="2"/>
  <c r="F14" i="2"/>
  <c r="F17" i="2"/>
  <c r="F20" i="2"/>
  <c r="F23" i="2"/>
  <c r="F26" i="2"/>
  <c r="F29" i="2"/>
  <c r="F32" i="2"/>
  <c r="F35" i="2"/>
  <c r="F38" i="2"/>
  <c r="F41" i="2"/>
  <c r="F44" i="2"/>
  <c r="F47" i="2"/>
  <c r="F50" i="2"/>
  <c r="F4" i="2"/>
  <c r="F7" i="2"/>
  <c r="F10" i="2"/>
  <c r="F13" i="2"/>
  <c r="F16" i="2"/>
  <c r="F19" i="2"/>
  <c r="F22" i="2"/>
  <c r="F25" i="2"/>
  <c r="F28" i="2"/>
  <c r="F31" i="2"/>
  <c r="F34" i="2"/>
  <c r="F37" i="2"/>
  <c r="F40" i="2"/>
  <c r="F43" i="2"/>
  <c r="F46" i="2"/>
  <c r="F49" i="2"/>
  <c r="C6" i="2"/>
  <c r="F6" i="2"/>
  <c r="C9" i="2"/>
  <c r="C12" i="2"/>
  <c r="C15" i="2"/>
  <c r="F15" i="2" s="1"/>
  <c r="C18" i="2"/>
  <c r="C21" i="2"/>
  <c r="F21" i="2" s="1"/>
  <c r="C24" i="2"/>
  <c r="C27" i="2"/>
  <c r="C30" i="2"/>
  <c r="F30" i="2" s="1"/>
  <c r="C33" i="2"/>
  <c r="C36" i="2"/>
  <c r="F36" i="2" s="1"/>
  <c r="C39" i="2"/>
  <c r="F39" i="2" s="1"/>
  <c r="C42" i="2"/>
  <c r="C45" i="2"/>
  <c r="C48" i="2"/>
  <c r="F48" i="2" s="1"/>
  <c r="C51" i="2"/>
  <c r="C111" i="2"/>
  <c r="F24" i="2"/>
  <c r="F27" i="2"/>
  <c r="F51" i="2"/>
  <c r="G6" i="2"/>
  <c r="G9" i="2"/>
  <c r="G12" i="2"/>
  <c r="G15" i="2"/>
  <c r="G18" i="2"/>
  <c r="G21" i="2"/>
  <c r="G24" i="2"/>
  <c r="G27" i="2"/>
  <c r="G30" i="2"/>
  <c r="G33" i="2"/>
  <c r="G36" i="2"/>
  <c r="G39" i="2"/>
  <c r="G42" i="2"/>
  <c r="G45" i="2"/>
  <c r="G48" i="2"/>
  <c r="G51" i="2"/>
  <c r="G111" i="2"/>
  <c r="F42" i="2" l="1"/>
  <c r="F18" i="2"/>
  <c r="F33" i="2"/>
  <c r="F9" i="2"/>
  <c r="F114" i="2"/>
  <c r="F12" i="2"/>
</calcChain>
</file>

<file path=xl/sharedStrings.xml><?xml version="1.0" encoding="utf-8"?>
<sst xmlns="http://schemas.openxmlformats.org/spreadsheetml/2006/main" count="137" uniqueCount="29">
  <si>
    <t>Jahr</t>
  </si>
  <si>
    <t>Parameter</t>
  </si>
  <si>
    <t>Geborene</t>
  </si>
  <si>
    <t>Gestorbene</t>
  </si>
  <si>
    <t>Saldo</t>
  </si>
  <si>
    <t>Stadt Leipzig</t>
  </si>
  <si>
    <t>Freistaat Sachsen</t>
  </si>
  <si>
    <t>Quelle: Statistisches Landesamt Sachsen/eigene Berechnungen</t>
  </si>
  <si>
    <t>Landkreis Leipzig</t>
  </si>
  <si>
    <t>Landkreis Nordsachsen</t>
  </si>
  <si>
    <t>* - Angaben territorial bereinigt, aktueller Gebietsstand ab 01.08.2008</t>
  </si>
  <si>
    <t>IHK-Bezirk gesamt</t>
  </si>
  <si>
    <t>Natürliche Bevölkerungsbewegung im IHK-Bezirk Leipzig*</t>
  </si>
  <si>
    <t>2012**</t>
  </si>
  <si>
    <t>** - Angaben ab 2012 auf Basis der Zensusergebnisse vom 9. Mai 2011</t>
  </si>
  <si>
    <t>2013**</t>
  </si>
  <si>
    <t>2014**</t>
  </si>
  <si>
    <t>2015**</t>
  </si>
  <si>
    <t>2016**</t>
  </si>
  <si>
    <t>2017**</t>
  </si>
  <si>
    <t>2018**</t>
  </si>
  <si>
    <t>2019**</t>
  </si>
  <si>
    <t>2020**</t>
  </si>
  <si>
    <t>2021**</t>
  </si>
  <si>
    <t>2022**</t>
  </si>
  <si>
    <t>2023**</t>
  </si>
  <si>
    <t>2024**</t>
  </si>
  <si>
    <t>2025**</t>
  </si>
  <si>
    <t>Entwick-lung 1990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</si>
</sst>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right" vertical="center" indent="2"/>
    </xf>
    <xf numFmtId="3" fontId="0" fillId="0" borderId="4" xfId="0" applyNumberFormat="1" applyBorder="1" applyAlignment="1">
      <alignment horizontal="right" vertical="center" indent="2"/>
    </xf>
    <xf numFmtId="3" fontId="0" fillId="0" borderId="1" xfId="0" applyNumberFormat="1" applyBorder="1" applyAlignment="1">
      <alignment horizontal="right" vertical="center" indent="2"/>
    </xf>
    <xf numFmtId="3" fontId="0" fillId="0" borderId="5" xfId="0" applyNumberFormat="1" applyBorder="1" applyAlignment="1">
      <alignment horizontal="right" vertical="center" indent="2"/>
    </xf>
    <xf numFmtId="3" fontId="0" fillId="0" borderId="6" xfId="0" applyNumberFormat="1" applyBorder="1" applyAlignment="1">
      <alignment horizontal="right" vertical="center" indent="2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right" vertical="center" indent="2"/>
    </xf>
    <xf numFmtId="3" fontId="0" fillId="0" borderId="0" xfId="0" applyNumberFormat="1" applyAlignment="1">
      <alignment horizontal="center"/>
    </xf>
    <xf numFmtId="3" fontId="5" fillId="0" borderId="5" xfId="0" applyNumberFormat="1" applyFont="1" applyBorder="1" applyAlignment="1">
      <alignment horizontal="right" vertical="center" indent="2"/>
    </xf>
    <xf numFmtId="3" fontId="5" fillId="0" borderId="4" xfId="0" applyNumberFormat="1" applyFont="1" applyBorder="1" applyAlignment="1">
      <alignment horizontal="right" vertical="center" indent="2"/>
    </xf>
    <xf numFmtId="3" fontId="5" fillId="0" borderId="1" xfId="0" applyNumberFormat="1" applyFont="1" applyBorder="1" applyAlignment="1">
      <alignment horizontal="right" vertical="center" indent="2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indent="2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right" vertical="center" indent="2"/>
    </xf>
    <xf numFmtId="3" fontId="5" fillId="4" borderId="4" xfId="0" applyNumberFormat="1" applyFont="1" applyFill="1" applyBorder="1" applyAlignment="1">
      <alignment horizontal="right" vertical="center" indent="2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pane ySplit="3" topLeftCell="A94" activePane="bottomLeft" state="frozen"/>
      <selection pane="bottomLeft" activeCell="J111" sqref="J111"/>
    </sheetView>
  </sheetViews>
  <sheetFormatPr baseColWidth="10" defaultRowHeight="12.75" x14ac:dyDescent="0.2"/>
  <cols>
    <col min="1" max="1" width="9.28515625" customWidth="1"/>
    <col min="2" max="2" width="14.42578125" customWidth="1"/>
    <col min="3" max="7" width="17.28515625" style="1" customWidth="1"/>
  </cols>
  <sheetData>
    <row r="1" spans="1:7" x14ac:dyDescent="0.2">
      <c r="A1" s="2"/>
      <c r="B1" s="2"/>
    </row>
    <row r="2" spans="1:7" ht="21" customHeight="1" x14ac:dyDescent="0.25">
      <c r="A2" s="36" t="s">
        <v>12</v>
      </c>
      <c r="B2" s="37"/>
      <c r="C2" s="37"/>
      <c r="D2" s="37"/>
      <c r="E2" s="37"/>
      <c r="F2" s="37"/>
      <c r="G2" s="37"/>
    </row>
    <row r="3" spans="1:7" ht="25.5" x14ac:dyDescent="0.2">
      <c r="A3" s="20" t="s">
        <v>0</v>
      </c>
      <c r="B3" s="3" t="s">
        <v>1</v>
      </c>
      <c r="C3" s="3" t="s">
        <v>5</v>
      </c>
      <c r="D3" s="3" t="s">
        <v>8</v>
      </c>
      <c r="E3" s="3" t="s">
        <v>9</v>
      </c>
      <c r="F3" s="3" t="s">
        <v>11</v>
      </c>
      <c r="G3" s="3" t="s">
        <v>6</v>
      </c>
    </row>
    <row r="4" spans="1:7" ht="15" customHeight="1" x14ac:dyDescent="0.2">
      <c r="A4" s="30">
        <v>1990</v>
      </c>
      <c r="B4" s="16" t="s">
        <v>2</v>
      </c>
      <c r="C4" s="4">
        <v>5613</v>
      </c>
      <c r="D4" s="4">
        <v>2985</v>
      </c>
      <c r="E4" s="4">
        <v>2522</v>
      </c>
      <c r="F4" s="4">
        <f>SUM(C4:E4)</f>
        <v>11120</v>
      </c>
      <c r="G4" s="4">
        <v>49774</v>
      </c>
    </row>
    <row r="5" spans="1:7" ht="15" customHeight="1" x14ac:dyDescent="0.2">
      <c r="A5" s="35"/>
      <c r="B5" s="17" t="s">
        <v>3</v>
      </c>
      <c r="C5" s="5">
        <v>7982</v>
      </c>
      <c r="D5" s="5">
        <v>4274</v>
      </c>
      <c r="E5" s="5">
        <v>3185</v>
      </c>
      <c r="F5" s="5">
        <f t="shared" ref="F5:F111" si="0">SUM(C5:E5)</f>
        <v>15441</v>
      </c>
      <c r="G5" s="5">
        <v>67934</v>
      </c>
    </row>
    <row r="6" spans="1:7" ht="15" customHeight="1" x14ac:dyDescent="0.2">
      <c r="A6" s="35"/>
      <c r="B6" s="18" t="s">
        <v>4</v>
      </c>
      <c r="C6" s="6">
        <f>C4-C5</f>
        <v>-2369</v>
      </c>
      <c r="D6" s="6">
        <f>D4-D5</f>
        <v>-1289</v>
      </c>
      <c r="E6" s="6">
        <f>E4-E5</f>
        <v>-663</v>
      </c>
      <c r="F6" s="7">
        <f t="shared" si="0"/>
        <v>-4321</v>
      </c>
      <c r="G6" s="6">
        <f>G4-G5</f>
        <v>-18160</v>
      </c>
    </row>
    <row r="7" spans="1:7" ht="15" customHeight="1" x14ac:dyDescent="0.2">
      <c r="A7" s="30">
        <v>1991</v>
      </c>
      <c r="B7" s="16" t="s">
        <v>2</v>
      </c>
      <c r="C7" s="4">
        <v>3629</v>
      </c>
      <c r="D7" s="4">
        <v>1864</v>
      </c>
      <c r="E7" s="4">
        <v>1609</v>
      </c>
      <c r="F7" s="4">
        <f t="shared" si="0"/>
        <v>7102</v>
      </c>
      <c r="G7" s="4">
        <v>31341</v>
      </c>
    </row>
    <row r="8" spans="1:7" ht="15" customHeight="1" x14ac:dyDescent="0.2">
      <c r="A8" s="35"/>
      <c r="B8" s="17" t="s">
        <v>3</v>
      </c>
      <c r="C8" s="5">
        <v>7860</v>
      </c>
      <c r="D8" s="5">
        <v>4065</v>
      </c>
      <c r="E8" s="5">
        <v>3075</v>
      </c>
      <c r="F8" s="5">
        <f t="shared" si="0"/>
        <v>15000</v>
      </c>
      <c r="G8" s="5">
        <v>65985</v>
      </c>
    </row>
    <row r="9" spans="1:7" ht="15" customHeight="1" x14ac:dyDescent="0.2">
      <c r="A9" s="35"/>
      <c r="B9" s="18" t="s">
        <v>4</v>
      </c>
      <c r="C9" s="6">
        <f>C7-C8</f>
        <v>-4231</v>
      </c>
      <c r="D9" s="6">
        <f>D7-D8</f>
        <v>-2201</v>
      </c>
      <c r="E9" s="6">
        <f>E7-E8</f>
        <v>-1466</v>
      </c>
      <c r="F9" s="7">
        <f t="shared" si="0"/>
        <v>-7898</v>
      </c>
      <c r="G9" s="6">
        <f>G7-G8</f>
        <v>-34644</v>
      </c>
    </row>
    <row r="10" spans="1:7" ht="15" customHeight="1" x14ac:dyDescent="0.2">
      <c r="A10" s="30">
        <v>1992</v>
      </c>
      <c r="B10" s="16" t="s">
        <v>2</v>
      </c>
      <c r="C10" s="4">
        <v>3061</v>
      </c>
      <c r="D10" s="4">
        <v>1504</v>
      </c>
      <c r="E10" s="4">
        <v>1258</v>
      </c>
      <c r="F10" s="4">
        <f t="shared" si="0"/>
        <v>5823</v>
      </c>
      <c r="G10" s="4">
        <v>25298</v>
      </c>
    </row>
    <row r="11" spans="1:7" ht="15" customHeight="1" x14ac:dyDescent="0.2">
      <c r="A11" s="35"/>
      <c r="B11" s="17" t="s">
        <v>3</v>
      </c>
      <c r="C11" s="5">
        <v>7215</v>
      </c>
      <c r="D11" s="5">
        <v>3787</v>
      </c>
      <c r="E11" s="5">
        <v>2907</v>
      </c>
      <c r="F11" s="5">
        <f t="shared" si="0"/>
        <v>13909</v>
      </c>
      <c r="G11" s="5">
        <v>61565</v>
      </c>
    </row>
    <row r="12" spans="1:7" ht="15" customHeight="1" x14ac:dyDescent="0.2">
      <c r="A12" s="35"/>
      <c r="B12" s="18" t="s">
        <v>4</v>
      </c>
      <c r="C12" s="6">
        <f>C10-C11</f>
        <v>-4154</v>
      </c>
      <c r="D12" s="6">
        <f>D10-D11</f>
        <v>-2283</v>
      </c>
      <c r="E12" s="6">
        <f>E10-E11</f>
        <v>-1649</v>
      </c>
      <c r="F12" s="7">
        <f t="shared" si="0"/>
        <v>-8086</v>
      </c>
      <c r="G12" s="6">
        <f>G10-G11</f>
        <v>-36267</v>
      </c>
    </row>
    <row r="13" spans="1:7" ht="15" customHeight="1" x14ac:dyDescent="0.2">
      <c r="A13" s="30">
        <v>1993</v>
      </c>
      <c r="B13" s="16" t="s">
        <v>2</v>
      </c>
      <c r="C13" s="4">
        <v>2738</v>
      </c>
      <c r="D13" s="4">
        <v>1307</v>
      </c>
      <c r="E13" s="4">
        <v>1160</v>
      </c>
      <c r="F13" s="4">
        <f t="shared" si="0"/>
        <v>5205</v>
      </c>
      <c r="G13" s="4">
        <v>23423</v>
      </c>
    </row>
    <row r="14" spans="1:7" ht="15" customHeight="1" x14ac:dyDescent="0.2">
      <c r="A14" s="35"/>
      <c r="B14" s="17" t="s">
        <v>3</v>
      </c>
      <c r="C14" s="5">
        <v>7117</v>
      </c>
      <c r="D14" s="5">
        <v>3697</v>
      </c>
      <c r="E14" s="5">
        <v>2779</v>
      </c>
      <c r="F14" s="5">
        <f t="shared" si="0"/>
        <v>13593</v>
      </c>
      <c r="G14" s="5">
        <v>59900</v>
      </c>
    </row>
    <row r="15" spans="1:7" ht="15" customHeight="1" x14ac:dyDescent="0.2">
      <c r="A15" s="35"/>
      <c r="B15" s="18" t="s">
        <v>4</v>
      </c>
      <c r="C15" s="6">
        <f>C13-C14</f>
        <v>-4379</v>
      </c>
      <c r="D15" s="6">
        <f>D13-D14</f>
        <v>-2390</v>
      </c>
      <c r="E15" s="6">
        <f>E13-E14</f>
        <v>-1619</v>
      </c>
      <c r="F15" s="7">
        <f t="shared" si="0"/>
        <v>-8388</v>
      </c>
      <c r="G15" s="6">
        <f>G13-G14</f>
        <v>-36477</v>
      </c>
    </row>
    <row r="16" spans="1:7" ht="15" customHeight="1" x14ac:dyDescent="0.2">
      <c r="A16" s="30">
        <v>1994</v>
      </c>
      <c r="B16" s="16" t="s">
        <v>2</v>
      </c>
      <c r="C16" s="4">
        <v>2748</v>
      </c>
      <c r="D16" s="4">
        <v>1281</v>
      </c>
      <c r="E16" s="4">
        <v>1169</v>
      </c>
      <c r="F16" s="4">
        <f t="shared" si="0"/>
        <v>5198</v>
      </c>
      <c r="G16" s="4">
        <v>22734</v>
      </c>
    </row>
    <row r="17" spans="1:7" ht="15" customHeight="1" x14ac:dyDescent="0.2">
      <c r="A17" s="35"/>
      <c r="B17" s="17" t="s">
        <v>3</v>
      </c>
      <c r="C17" s="5">
        <v>6832</v>
      </c>
      <c r="D17" s="5">
        <v>3611</v>
      </c>
      <c r="E17" s="5">
        <v>2895</v>
      </c>
      <c r="F17" s="5">
        <f t="shared" si="0"/>
        <v>13338</v>
      </c>
      <c r="G17" s="5">
        <v>58234</v>
      </c>
    </row>
    <row r="18" spans="1:7" ht="15" customHeight="1" x14ac:dyDescent="0.2">
      <c r="A18" s="35"/>
      <c r="B18" s="18" t="s">
        <v>4</v>
      </c>
      <c r="C18" s="6">
        <f>C16-C17</f>
        <v>-4084</v>
      </c>
      <c r="D18" s="6">
        <f>D16-D17</f>
        <v>-2330</v>
      </c>
      <c r="E18" s="6">
        <f>E16-E17</f>
        <v>-1726</v>
      </c>
      <c r="F18" s="7">
        <f t="shared" si="0"/>
        <v>-8140</v>
      </c>
      <c r="G18" s="6">
        <f>G16-G17</f>
        <v>-35500</v>
      </c>
    </row>
    <row r="19" spans="1:7" ht="15" customHeight="1" x14ac:dyDescent="0.2">
      <c r="A19" s="30">
        <v>1995</v>
      </c>
      <c r="B19" s="16" t="s">
        <v>2</v>
      </c>
      <c r="C19" s="4">
        <v>2611</v>
      </c>
      <c r="D19" s="4">
        <v>1433</v>
      </c>
      <c r="E19" s="4">
        <v>1188</v>
      </c>
      <c r="F19" s="4">
        <f t="shared" si="0"/>
        <v>5232</v>
      </c>
      <c r="G19" s="4">
        <v>24004</v>
      </c>
    </row>
    <row r="20" spans="1:7" ht="15" customHeight="1" x14ac:dyDescent="0.2">
      <c r="A20" s="35"/>
      <c r="B20" s="17" t="s">
        <v>3</v>
      </c>
      <c r="C20" s="5">
        <v>6548</v>
      </c>
      <c r="D20" s="5">
        <v>3494</v>
      </c>
      <c r="E20" s="5">
        <v>2737</v>
      </c>
      <c r="F20" s="5">
        <f t="shared" si="0"/>
        <v>12779</v>
      </c>
      <c r="G20" s="5">
        <v>57550</v>
      </c>
    </row>
    <row r="21" spans="1:7" ht="15" customHeight="1" x14ac:dyDescent="0.2">
      <c r="A21" s="35"/>
      <c r="B21" s="18" t="s">
        <v>4</v>
      </c>
      <c r="C21" s="6">
        <f>C19-C20</f>
        <v>-3937</v>
      </c>
      <c r="D21" s="6">
        <f>D19-D20</f>
        <v>-2061</v>
      </c>
      <c r="E21" s="6">
        <f>E19-E20</f>
        <v>-1549</v>
      </c>
      <c r="F21" s="7">
        <f t="shared" si="0"/>
        <v>-7547</v>
      </c>
      <c r="G21" s="6">
        <f>G19-G20</f>
        <v>-33546</v>
      </c>
    </row>
    <row r="22" spans="1:7" ht="15" customHeight="1" x14ac:dyDescent="0.2">
      <c r="A22" s="30">
        <v>1996</v>
      </c>
      <c r="B22" s="16" t="s">
        <v>2</v>
      </c>
      <c r="C22" s="4">
        <v>2955</v>
      </c>
      <c r="D22" s="4">
        <v>1609</v>
      </c>
      <c r="E22" s="4">
        <v>1385</v>
      </c>
      <c r="F22" s="4">
        <f t="shared" si="0"/>
        <v>5949</v>
      </c>
      <c r="G22" s="4">
        <v>27006</v>
      </c>
    </row>
    <row r="23" spans="1:7" ht="15" customHeight="1" x14ac:dyDescent="0.2">
      <c r="A23" s="35"/>
      <c r="B23" s="17" t="s">
        <v>3</v>
      </c>
      <c r="C23" s="5">
        <v>6222</v>
      </c>
      <c r="D23" s="5">
        <v>3515</v>
      </c>
      <c r="E23" s="5">
        <v>2712</v>
      </c>
      <c r="F23" s="5">
        <f t="shared" si="0"/>
        <v>12449</v>
      </c>
      <c r="G23" s="5">
        <v>55756</v>
      </c>
    </row>
    <row r="24" spans="1:7" ht="15" customHeight="1" x14ac:dyDescent="0.2">
      <c r="A24" s="35"/>
      <c r="B24" s="18" t="s">
        <v>4</v>
      </c>
      <c r="C24" s="6">
        <f>C22-C23</f>
        <v>-3267</v>
      </c>
      <c r="D24" s="6">
        <f>D22-D23</f>
        <v>-1906</v>
      </c>
      <c r="E24" s="6">
        <f>E22-E23</f>
        <v>-1327</v>
      </c>
      <c r="F24" s="7">
        <f t="shared" si="0"/>
        <v>-6500</v>
      </c>
      <c r="G24" s="6">
        <f>G22-G23</f>
        <v>-28750</v>
      </c>
    </row>
    <row r="25" spans="1:7" ht="15" customHeight="1" x14ac:dyDescent="0.2">
      <c r="A25" s="30">
        <v>1997</v>
      </c>
      <c r="B25" s="16" t="s">
        <v>2</v>
      </c>
      <c r="C25" s="4">
        <v>3146</v>
      </c>
      <c r="D25" s="4">
        <v>1771</v>
      </c>
      <c r="E25" s="4">
        <v>1581</v>
      </c>
      <c r="F25" s="4">
        <f t="shared" si="0"/>
        <v>6498</v>
      </c>
      <c r="G25" s="4">
        <v>29008</v>
      </c>
    </row>
    <row r="26" spans="1:7" ht="15" customHeight="1" x14ac:dyDescent="0.2">
      <c r="A26" s="35"/>
      <c r="B26" s="17" t="s">
        <v>3</v>
      </c>
      <c r="C26" s="5">
        <v>5854</v>
      </c>
      <c r="D26" s="5">
        <v>3372</v>
      </c>
      <c r="E26" s="5">
        <v>2568</v>
      </c>
      <c r="F26" s="5">
        <f t="shared" si="0"/>
        <v>11794</v>
      </c>
      <c r="G26" s="5">
        <v>53483</v>
      </c>
    </row>
    <row r="27" spans="1:7" ht="15" customHeight="1" x14ac:dyDescent="0.2">
      <c r="A27" s="35"/>
      <c r="B27" s="18" t="s">
        <v>4</v>
      </c>
      <c r="C27" s="6">
        <f>C25-C26</f>
        <v>-2708</v>
      </c>
      <c r="D27" s="6">
        <f>D25-D26</f>
        <v>-1601</v>
      </c>
      <c r="E27" s="6">
        <f>E25-E26</f>
        <v>-987</v>
      </c>
      <c r="F27" s="7">
        <f t="shared" si="0"/>
        <v>-5296</v>
      </c>
      <c r="G27" s="6">
        <f>G25-G26</f>
        <v>-24475</v>
      </c>
    </row>
    <row r="28" spans="1:7" ht="15" customHeight="1" x14ac:dyDescent="0.2">
      <c r="A28" s="30">
        <v>1998</v>
      </c>
      <c r="B28" s="16" t="s">
        <v>2</v>
      </c>
      <c r="C28" s="4">
        <v>3389</v>
      </c>
      <c r="D28" s="4">
        <v>1889</v>
      </c>
      <c r="E28" s="4">
        <v>1503</v>
      </c>
      <c r="F28" s="4">
        <f t="shared" si="0"/>
        <v>6781</v>
      </c>
      <c r="G28" s="4">
        <v>30190</v>
      </c>
    </row>
    <row r="29" spans="1:7" ht="15" customHeight="1" x14ac:dyDescent="0.2">
      <c r="A29" s="35"/>
      <c r="B29" s="17" t="s">
        <v>3</v>
      </c>
      <c r="C29" s="5">
        <v>5536</v>
      </c>
      <c r="D29" s="5">
        <v>3244</v>
      </c>
      <c r="E29" s="5">
        <v>2494</v>
      </c>
      <c r="F29" s="5">
        <f t="shared" si="0"/>
        <v>11274</v>
      </c>
      <c r="G29" s="5">
        <v>51883</v>
      </c>
    </row>
    <row r="30" spans="1:7" ht="15" customHeight="1" x14ac:dyDescent="0.2">
      <c r="A30" s="35"/>
      <c r="B30" s="18" t="s">
        <v>4</v>
      </c>
      <c r="C30" s="6">
        <f>C28-C29</f>
        <v>-2147</v>
      </c>
      <c r="D30" s="6">
        <f>D28-D29</f>
        <v>-1355</v>
      </c>
      <c r="E30" s="6">
        <f>E28-E29</f>
        <v>-991</v>
      </c>
      <c r="F30" s="7">
        <f t="shared" si="0"/>
        <v>-4493</v>
      </c>
      <c r="G30" s="6">
        <f>G28-G29</f>
        <v>-21693</v>
      </c>
    </row>
    <row r="31" spans="1:7" ht="15" customHeight="1" x14ac:dyDescent="0.2">
      <c r="A31" s="30">
        <v>1999</v>
      </c>
      <c r="B31" s="16" t="s">
        <v>2</v>
      </c>
      <c r="C31" s="4">
        <v>3613</v>
      </c>
      <c r="D31" s="4">
        <v>1972</v>
      </c>
      <c r="E31" s="4">
        <v>1580</v>
      </c>
      <c r="F31" s="4">
        <f t="shared" si="0"/>
        <v>7165</v>
      </c>
      <c r="G31" s="4">
        <v>31383</v>
      </c>
    </row>
    <row r="32" spans="1:7" ht="15" customHeight="1" x14ac:dyDescent="0.2">
      <c r="A32" s="35"/>
      <c r="B32" s="17" t="s">
        <v>3</v>
      </c>
      <c r="C32" s="5">
        <v>5471</v>
      </c>
      <c r="D32" s="5">
        <v>3267</v>
      </c>
      <c r="E32" s="5">
        <v>2335</v>
      </c>
      <c r="F32" s="5">
        <f t="shared" si="0"/>
        <v>11073</v>
      </c>
      <c r="G32" s="5">
        <v>50562</v>
      </c>
    </row>
    <row r="33" spans="1:7" ht="15" customHeight="1" x14ac:dyDescent="0.2">
      <c r="A33" s="35"/>
      <c r="B33" s="18" t="s">
        <v>4</v>
      </c>
      <c r="C33" s="6">
        <f>C31-C32</f>
        <v>-1858</v>
      </c>
      <c r="D33" s="6">
        <f>D31-D32</f>
        <v>-1295</v>
      </c>
      <c r="E33" s="6">
        <f>E31-E32</f>
        <v>-755</v>
      </c>
      <c r="F33" s="7">
        <f t="shared" si="0"/>
        <v>-3908</v>
      </c>
      <c r="G33" s="6">
        <f>G31-G32</f>
        <v>-19179</v>
      </c>
    </row>
    <row r="34" spans="1:7" ht="15" customHeight="1" x14ac:dyDescent="0.2">
      <c r="A34" s="30">
        <v>2000</v>
      </c>
      <c r="B34" s="16" t="s">
        <v>2</v>
      </c>
      <c r="C34" s="4">
        <v>3802</v>
      </c>
      <c r="D34" s="4">
        <v>2098</v>
      </c>
      <c r="E34" s="4">
        <v>1713</v>
      </c>
      <c r="F34" s="4">
        <f t="shared" si="0"/>
        <v>7613</v>
      </c>
      <c r="G34" s="4">
        <v>33139</v>
      </c>
    </row>
    <row r="35" spans="1:7" ht="15" customHeight="1" x14ac:dyDescent="0.2">
      <c r="A35" s="35"/>
      <c r="B35" s="17" t="s">
        <v>3</v>
      </c>
      <c r="C35" s="5">
        <v>5478</v>
      </c>
      <c r="D35" s="5">
        <v>3252</v>
      </c>
      <c r="E35" s="5">
        <v>2476</v>
      </c>
      <c r="F35" s="5">
        <f t="shared" si="0"/>
        <v>11206</v>
      </c>
      <c r="G35" s="5">
        <v>50428</v>
      </c>
    </row>
    <row r="36" spans="1:7" ht="15" customHeight="1" x14ac:dyDescent="0.2">
      <c r="A36" s="35"/>
      <c r="B36" s="18" t="s">
        <v>4</v>
      </c>
      <c r="C36" s="6">
        <f>C34-C35</f>
        <v>-1676</v>
      </c>
      <c r="D36" s="6">
        <f>D34-D35</f>
        <v>-1154</v>
      </c>
      <c r="E36" s="6">
        <f>E34-E35</f>
        <v>-763</v>
      </c>
      <c r="F36" s="7">
        <f t="shared" si="0"/>
        <v>-3593</v>
      </c>
      <c r="G36" s="6">
        <f>G34-G35</f>
        <v>-17289</v>
      </c>
    </row>
    <row r="37" spans="1:7" ht="15" customHeight="1" x14ac:dyDescent="0.2">
      <c r="A37" s="30">
        <v>2001</v>
      </c>
      <c r="B37" s="16" t="s">
        <v>2</v>
      </c>
      <c r="C37" s="4">
        <v>3773</v>
      </c>
      <c r="D37" s="4">
        <v>1982</v>
      </c>
      <c r="E37" s="4">
        <v>1640</v>
      </c>
      <c r="F37" s="4">
        <f t="shared" si="0"/>
        <v>7395</v>
      </c>
      <c r="G37" s="4">
        <v>31943</v>
      </c>
    </row>
    <row r="38" spans="1:7" ht="15" customHeight="1" x14ac:dyDescent="0.2">
      <c r="A38" s="35"/>
      <c r="B38" s="17" t="s">
        <v>3</v>
      </c>
      <c r="C38" s="5">
        <v>5382</v>
      </c>
      <c r="D38" s="5">
        <v>3253</v>
      </c>
      <c r="E38" s="5">
        <v>2350</v>
      </c>
      <c r="F38" s="5">
        <f t="shared" si="0"/>
        <v>10985</v>
      </c>
      <c r="G38" s="5">
        <v>49244</v>
      </c>
    </row>
    <row r="39" spans="1:7" ht="15" customHeight="1" x14ac:dyDescent="0.2">
      <c r="A39" s="35"/>
      <c r="B39" s="18" t="s">
        <v>4</v>
      </c>
      <c r="C39" s="6">
        <f>C37-C38</f>
        <v>-1609</v>
      </c>
      <c r="D39" s="6">
        <f>D37-D38</f>
        <v>-1271</v>
      </c>
      <c r="E39" s="6">
        <f>E37-E38</f>
        <v>-710</v>
      </c>
      <c r="F39" s="7">
        <f t="shared" si="0"/>
        <v>-3590</v>
      </c>
      <c r="G39" s="6">
        <f>G37-G38</f>
        <v>-17301</v>
      </c>
    </row>
    <row r="40" spans="1:7" ht="15" customHeight="1" x14ac:dyDescent="0.2">
      <c r="A40" s="30">
        <v>2002</v>
      </c>
      <c r="B40" s="16" t="s">
        <v>2</v>
      </c>
      <c r="C40" s="4">
        <v>3844</v>
      </c>
      <c r="D40" s="4">
        <v>1953</v>
      </c>
      <c r="E40" s="4">
        <v>1637</v>
      </c>
      <c r="F40" s="4">
        <f t="shared" si="0"/>
        <v>7434</v>
      </c>
      <c r="G40" s="4">
        <v>31518</v>
      </c>
    </row>
    <row r="41" spans="1:7" ht="15" customHeight="1" x14ac:dyDescent="0.2">
      <c r="A41" s="35"/>
      <c r="B41" s="17" t="s">
        <v>3</v>
      </c>
      <c r="C41" s="5">
        <v>5428</v>
      </c>
      <c r="D41" s="5">
        <v>3193</v>
      </c>
      <c r="E41" s="5">
        <v>2465</v>
      </c>
      <c r="F41" s="5">
        <f t="shared" si="0"/>
        <v>11086</v>
      </c>
      <c r="G41" s="5">
        <v>50096</v>
      </c>
    </row>
    <row r="42" spans="1:7" ht="15" customHeight="1" x14ac:dyDescent="0.2">
      <c r="A42" s="35"/>
      <c r="B42" s="18" t="s">
        <v>4</v>
      </c>
      <c r="C42" s="6">
        <f>C40-C41</f>
        <v>-1584</v>
      </c>
      <c r="D42" s="6">
        <f>D40-D41</f>
        <v>-1240</v>
      </c>
      <c r="E42" s="6">
        <f>E40-E41</f>
        <v>-828</v>
      </c>
      <c r="F42" s="7">
        <f t="shared" si="0"/>
        <v>-3652</v>
      </c>
      <c r="G42" s="6">
        <f>G40-G41</f>
        <v>-18578</v>
      </c>
    </row>
    <row r="43" spans="1:7" ht="15" customHeight="1" x14ac:dyDescent="0.2">
      <c r="A43" s="30">
        <v>2003</v>
      </c>
      <c r="B43" s="19" t="s">
        <v>2</v>
      </c>
      <c r="C43" s="7">
        <v>3951</v>
      </c>
      <c r="D43" s="7">
        <v>1905</v>
      </c>
      <c r="E43" s="7">
        <v>1629</v>
      </c>
      <c r="F43" s="4">
        <f t="shared" si="0"/>
        <v>7485</v>
      </c>
      <c r="G43" s="7">
        <v>32079</v>
      </c>
    </row>
    <row r="44" spans="1:7" ht="15" customHeight="1" x14ac:dyDescent="0.2">
      <c r="A44" s="30"/>
      <c r="B44" s="17" t="s">
        <v>3</v>
      </c>
      <c r="C44" s="5">
        <v>5498</v>
      </c>
      <c r="D44" s="5">
        <v>3155</v>
      </c>
      <c r="E44" s="5">
        <v>2373</v>
      </c>
      <c r="F44" s="5">
        <f t="shared" si="0"/>
        <v>11026</v>
      </c>
      <c r="G44" s="5">
        <v>50669</v>
      </c>
    </row>
    <row r="45" spans="1:7" ht="15" customHeight="1" x14ac:dyDescent="0.2">
      <c r="A45" s="30"/>
      <c r="B45" s="18" t="s">
        <v>4</v>
      </c>
      <c r="C45" s="8">
        <f>C43-C44</f>
        <v>-1547</v>
      </c>
      <c r="D45" s="6">
        <f>D43-D44</f>
        <v>-1250</v>
      </c>
      <c r="E45" s="6">
        <f>E43-E44</f>
        <v>-744</v>
      </c>
      <c r="F45" s="7">
        <f t="shared" si="0"/>
        <v>-3541</v>
      </c>
      <c r="G45" s="6">
        <f>G43-G44</f>
        <v>-18590</v>
      </c>
    </row>
    <row r="46" spans="1:7" ht="15" customHeight="1" x14ac:dyDescent="0.2">
      <c r="A46" s="30">
        <v>2004</v>
      </c>
      <c r="B46" s="16" t="s">
        <v>2</v>
      </c>
      <c r="C46" s="7">
        <v>4280</v>
      </c>
      <c r="D46" s="7">
        <v>1947</v>
      </c>
      <c r="E46" s="7">
        <v>1652</v>
      </c>
      <c r="F46" s="4">
        <f t="shared" si="0"/>
        <v>7879</v>
      </c>
      <c r="G46" s="7">
        <v>33044</v>
      </c>
    </row>
    <row r="47" spans="1:7" ht="15" customHeight="1" x14ac:dyDescent="0.2">
      <c r="A47" s="30"/>
      <c r="B47" s="17" t="s">
        <v>3</v>
      </c>
      <c r="C47" s="5">
        <v>5187</v>
      </c>
      <c r="D47" s="5">
        <v>3010</v>
      </c>
      <c r="E47" s="5">
        <v>2370</v>
      </c>
      <c r="F47" s="5">
        <f t="shared" si="0"/>
        <v>10567</v>
      </c>
      <c r="G47" s="5">
        <v>48254</v>
      </c>
    </row>
    <row r="48" spans="1:7" ht="15" customHeight="1" x14ac:dyDescent="0.2">
      <c r="A48" s="30"/>
      <c r="B48" s="18" t="s">
        <v>4</v>
      </c>
      <c r="C48" s="6">
        <f>C46-C47</f>
        <v>-907</v>
      </c>
      <c r="D48" s="6">
        <f>D46-D47</f>
        <v>-1063</v>
      </c>
      <c r="E48" s="6">
        <f>E46-E47</f>
        <v>-718</v>
      </c>
      <c r="F48" s="7">
        <f t="shared" si="0"/>
        <v>-2688</v>
      </c>
      <c r="G48" s="6">
        <f>G46-G47</f>
        <v>-15210</v>
      </c>
    </row>
    <row r="49" spans="1:7" ht="15" customHeight="1" x14ac:dyDescent="0.2">
      <c r="A49" s="30">
        <v>2005</v>
      </c>
      <c r="B49" s="16" t="s">
        <v>2</v>
      </c>
      <c r="C49" s="7">
        <v>4312</v>
      </c>
      <c r="D49" s="7">
        <v>2065</v>
      </c>
      <c r="E49" s="7">
        <v>1549</v>
      </c>
      <c r="F49" s="4">
        <f t="shared" si="0"/>
        <v>7926</v>
      </c>
      <c r="G49" s="7">
        <v>32581</v>
      </c>
    </row>
    <row r="50" spans="1:7" ht="15" customHeight="1" x14ac:dyDescent="0.2">
      <c r="A50" s="30"/>
      <c r="B50" s="17" t="s">
        <v>3</v>
      </c>
      <c r="C50" s="5">
        <v>5530</v>
      </c>
      <c r="D50" s="5">
        <v>3126</v>
      </c>
      <c r="E50" s="5">
        <v>2223</v>
      </c>
      <c r="F50" s="5">
        <f t="shared" si="0"/>
        <v>10879</v>
      </c>
      <c r="G50" s="5">
        <v>48908</v>
      </c>
    </row>
    <row r="51" spans="1:7" ht="15" customHeight="1" x14ac:dyDescent="0.2">
      <c r="A51" s="30"/>
      <c r="B51" s="18" t="s">
        <v>4</v>
      </c>
      <c r="C51" s="6">
        <f>C49-C50</f>
        <v>-1218</v>
      </c>
      <c r="D51" s="6">
        <f>D49-D50</f>
        <v>-1061</v>
      </c>
      <c r="E51" s="6">
        <f>E49-E50</f>
        <v>-674</v>
      </c>
      <c r="F51" s="8">
        <f t="shared" si="0"/>
        <v>-2953</v>
      </c>
      <c r="G51" s="6">
        <f>G49-G50</f>
        <v>-16327</v>
      </c>
    </row>
    <row r="52" spans="1:7" ht="15" customHeight="1" x14ac:dyDescent="0.2">
      <c r="A52" s="30">
        <v>2006</v>
      </c>
      <c r="B52" s="19" t="s">
        <v>2</v>
      </c>
      <c r="C52" s="7">
        <v>4410</v>
      </c>
      <c r="D52" s="7">
        <v>1913</v>
      </c>
      <c r="E52" s="7">
        <v>1515</v>
      </c>
      <c r="F52" s="7">
        <v>8371</v>
      </c>
      <c r="G52" s="7">
        <v>32556</v>
      </c>
    </row>
    <row r="53" spans="1:7" ht="15" customHeight="1" x14ac:dyDescent="0.2">
      <c r="A53" s="30"/>
      <c r="B53" s="17" t="s">
        <v>3</v>
      </c>
      <c r="C53" s="5">
        <v>5422</v>
      </c>
      <c r="D53" s="5">
        <v>2974</v>
      </c>
      <c r="E53" s="5">
        <v>2383</v>
      </c>
      <c r="F53" s="5">
        <v>11668</v>
      </c>
      <c r="G53" s="5">
        <v>48228</v>
      </c>
    </row>
    <row r="54" spans="1:7" ht="15" customHeight="1" x14ac:dyDescent="0.2">
      <c r="A54" s="30"/>
      <c r="B54" s="19" t="s">
        <v>4</v>
      </c>
      <c r="C54" s="6">
        <v>-1012</v>
      </c>
      <c r="D54" s="6">
        <f>D52-D53</f>
        <v>-1061</v>
      </c>
      <c r="E54" s="6">
        <f>E52-E53</f>
        <v>-868</v>
      </c>
      <c r="F54" s="6">
        <v>-3297</v>
      </c>
      <c r="G54" s="6">
        <v>-15671</v>
      </c>
    </row>
    <row r="55" spans="1:7" ht="15" customHeight="1" x14ac:dyDescent="0.2">
      <c r="A55" s="30">
        <v>2007</v>
      </c>
      <c r="B55" s="16" t="s">
        <v>2</v>
      </c>
      <c r="C55" s="13">
        <v>4736</v>
      </c>
      <c r="D55" s="13">
        <v>1601</v>
      </c>
      <c r="E55" s="13">
        <v>1935</v>
      </c>
      <c r="F55" s="13">
        <f t="shared" ref="F55:F111" si="1">SUM(C55:E55)</f>
        <v>8272</v>
      </c>
      <c r="G55" s="13">
        <v>33858</v>
      </c>
    </row>
    <row r="56" spans="1:7" ht="15" customHeight="1" x14ac:dyDescent="0.2">
      <c r="A56" s="30"/>
      <c r="B56" s="17" t="s">
        <v>3</v>
      </c>
      <c r="C56" s="14">
        <v>5400</v>
      </c>
      <c r="D56" s="14">
        <v>2386</v>
      </c>
      <c r="E56" s="14">
        <v>3070</v>
      </c>
      <c r="F56" s="14">
        <f t="shared" si="1"/>
        <v>10856</v>
      </c>
      <c r="G56" s="14">
        <v>49069</v>
      </c>
    </row>
    <row r="57" spans="1:7" ht="15" customHeight="1" x14ac:dyDescent="0.2">
      <c r="A57" s="30"/>
      <c r="B57" s="18" t="s">
        <v>4</v>
      </c>
      <c r="C57" s="15">
        <f>C55-C56</f>
        <v>-664</v>
      </c>
      <c r="D57" s="15">
        <f>D55-D56</f>
        <v>-785</v>
      </c>
      <c r="E57" s="15">
        <f>E55-E56</f>
        <v>-1135</v>
      </c>
      <c r="F57" s="15">
        <f t="shared" si="1"/>
        <v>-2584</v>
      </c>
      <c r="G57" s="15">
        <f>G55-G56</f>
        <v>-15211</v>
      </c>
    </row>
    <row r="58" spans="1:7" ht="15" customHeight="1" x14ac:dyDescent="0.2">
      <c r="A58" s="30">
        <v>2008</v>
      </c>
      <c r="B58" s="16" t="s">
        <v>2</v>
      </c>
      <c r="C58" s="13">
        <v>5094</v>
      </c>
      <c r="D58" s="13">
        <v>2025</v>
      </c>
      <c r="E58" s="13">
        <v>1590</v>
      </c>
      <c r="F58" s="13">
        <f t="shared" si="1"/>
        <v>8709</v>
      </c>
      <c r="G58" s="13">
        <v>34411</v>
      </c>
    </row>
    <row r="59" spans="1:7" ht="15" customHeight="1" x14ac:dyDescent="0.2">
      <c r="A59" s="30"/>
      <c r="B59" s="17" t="s">
        <v>3</v>
      </c>
      <c r="C59" s="14">
        <v>5359</v>
      </c>
      <c r="D59" s="14">
        <v>3003</v>
      </c>
      <c r="E59" s="14">
        <v>2429</v>
      </c>
      <c r="F59" s="14">
        <f t="shared" si="1"/>
        <v>10791</v>
      </c>
      <c r="G59" s="14">
        <v>48997</v>
      </c>
    </row>
    <row r="60" spans="1:7" ht="15" customHeight="1" x14ac:dyDescent="0.2">
      <c r="A60" s="30"/>
      <c r="B60" s="18" t="s">
        <v>4</v>
      </c>
      <c r="C60" s="15">
        <f>C58-C59</f>
        <v>-265</v>
      </c>
      <c r="D60" s="15">
        <f>D58-D59</f>
        <v>-978</v>
      </c>
      <c r="E60" s="15">
        <f>E58-E59</f>
        <v>-839</v>
      </c>
      <c r="F60" s="15">
        <f t="shared" si="1"/>
        <v>-2082</v>
      </c>
      <c r="G60" s="15">
        <f>G58-G59</f>
        <v>-14586</v>
      </c>
    </row>
    <row r="61" spans="1:7" ht="15" customHeight="1" x14ac:dyDescent="0.2">
      <c r="A61" s="30">
        <v>2009</v>
      </c>
      <c r="B61" s="16" t="s">
        <v>2</v>
      </c>
      <c r="C61" s="13">
        <v>5018</v>
      </c>
      <c r="D61" s="13">
        <v>1972</v>
      </c>
      <c r="E61" s="13">
        <v>1528</v>
      </c>
      <c r="F61" s="13">
        <f t="shared" si="1"/>
        <v>8518</v>
      </c>
      <c r="G61" s="13">
        <v>34093</v>
      </c>
    </row>
    <row r="62" spans="1:7" ht="15" customHeight="1" x14ac:dyDescent="0.2">
      <c r="A62" s="30"/>
      <c r="B62" s="17" t="s">
        <v>3</v>
      </c>
      <c r="C62" s="14">
        <v>5500</v>
      </c>
      <c r="D62" s="14">
        <v>3116</v>
      </c>
      <c r="E62" s="14">
        <v>2518</v>
      </c>
      <c r="F62" s="14">
        <f t="shared" si="1"/>
        <v>11134</v>
      </c>
      <c r="G62" s="14">
        <v>50365</v>
      </c>
    </row>
    <row r="63" spans="1:7" ht="15" customHeight="1" x14ac:dyDescent="0.2">
      <c r="A63" s="30"/>
      <c r="B63" s="18" t="s">
        <v>4</v>
      </c>
      <c r="C63" s="15">
        <f>C61-C62</f>
        <v>-482</v>
      </c>
      <c r="D63" s="15">
        <f>D61-D62</f>
        <v>-1144</v>
      </c>
      <c r="E63" s="15">
        <f>E61-E62</f>
        <v>-990</v>
      </c>
      <c r="F63" s="15">
        <f t="shared" si="1"/>
        <v>-2616</v>
      </c>
      <c r="G63" s="15">
        <f>G61-G62</f>
        <v>-16272</v>
      </c>
    </row>
    <row r="64" spans="1:7" ht="15" customHeight="1" x14ac:dyDescent="0.2">
      <c r="A64" s="30">
        <v>2010</v>
      </c>
      <c r="B64" s="16" t="s">
        <v>2</v>
      </c>
      <c r="C64" s="13">
        <v>5414</v>
      </c>
      <c r="D64" s="13">
        <v>2011</v>
      </c>
      <c r="E64" s="13">
        <v>1492</v>
      </c>
      <c r="F64" s="13">
        <f t="shared" si="1"/>
        <v>8917</v>
      </c>
      <c r="G64" s="13">
        <v>35091</v>
      </c>
    </row>
    <row r="65" spans="1:7" ht="15" customHeight="1" x14ac:dyDescent="0.2">
      <c r="A65" s="30"/>
      <c r="B65" s="17" t="s">
        <v>3</v>
      </c>
      <c r="C65" s="14">
        <v>5788</v>
      </c>
      <c r="D65" s="14">
        <v>3263</v>
      </c>
      <c r="E65" s="14">
        <v>2588</v>
      </c>
      <c r="F65" s="14">
        <f t="shared" si="1"/>
        <v>11639</v>
      </c>
      <c r="G65" s="14">
        <v>50909</v>
      </c>
    </row>
    <row r="66" spans="1:7" ht="15" customHeight="1" x14ac:dyDescent="0.2">
      <c r="A66" s="30"/>
      <c r="B66" s="18" t="s">
        <v>4</v>
      </c>
      <c r="C66" s="15">
        <f>C64-C65</f>
        <v>-374</v>
      </c>
      <c r="D66" s="15">
        <f>D64-D65</f>
        <v>-1252</v>
      </c>
      <c r="E66" s="15">
        <f>E64-E65</f>
        <v>-1096</v>
      </c>
      <c r="F66" s="15">
        <f t="shared" si="1"/>
        <v>-2722</v>
      </c>
      <c r="G66" s="15">
        <f>G64-G65</f>
        <v>-15818</v>
      </c>
    </row>
    <row r="67" spans="1:7" ht="15" customHeight="1" x14ac:dyDescent="0.2">
      <c r="A67" s="30">
        <v>2011</v>
      </c>
      <c r="B67" s="16" t="s">
        <v>2</v>
      </c>
      <c r="C67" s="13">
        <v>5490</v>
      </c>
      <c r="D67" s="13">
        <v>1933</v>
      </c>
      <c r="E67" s="13">
        <v>1422</v>
      </c>
      <c r="F67" s="13">
        <f t="shared" si="1"/>
        <v>8845</v>
      </c>
      <c r="G67" s="13">
        <v>34423</v>
      </c>
    </row>
    <row r="68" spans="1:7" ht="15" customHeight="1" x14ac:dyDescent="0.2">
      <c r="A68" s="30"/>
      <c r="B68" s="17" t="s">
        <v>3</v>
      </c>
      <c r="C68" s="14">
        <v>5667</v>
      </c>
      <c r="D68" s="14">
        <v>3162</v>
      </c>
      <c r="E68" s="14">
        <v>2501</v>
      </c>
      <c r="F68" s="14">
        <f t="shared" si="1"/>
        <v>11330</v>
      </c>
      <c r="G68" s="14">
        <v>50628</v>
      </c>
    </row>
    <row r="69" spans="1:7" ht="15" customHeight="1" x14ac:dyDescent="0.2">
      <c r="A69" s="30"/>
      <c r="B69" s="18" t="s">
        <v>4</v>
      </c>
      <c r="C69" s="15">
        <f>C67-C68</f>
        <v>-177</v>
      </c>
      <c r="D69" s="15">
        <f>D67-D68</f>
        <v>-1229</v>
      </c>
      <c r="E69" s="15">
        <f>E67-E68</f>
        <v>-1079</v>
      </c>
      <c r="F69" s="15">
        <f t="shared" si="1"/>
        <v>-2485</v>
      </c>
      <c r="G69" s="15">
        <f>G67-G68</f>
        <v>-16205</v>
      </c>
    </row>
    <row r="70" spans="1:7" ht="15" customHeight="1" x14ac:dyDescent="0.2">
      <c r="A70" s="30" t="s">
        <v>13</v>
      </c>
      <c r="B70" s="23" t="s">
        <v>2</v>
      </c>
      <c r="C70" s="13">
        <v>5627</v>
      </c>
      <c r="D70" s="13">
        <v>1865</v>
      </c>
      <c r="E70" s="13">
        <v>1439</v>
      </c>
      <c r="F70" s="13">
        <f t="shared" si="1"/>
        <v>8931</v>
      </c>
      <c r="G70" s="13">
        <v>34673</v>
      </c>
    </row>
    <row r="71" spans="1:7" ht="15" customHeight="1" x14ac:dyDescent="0.2">
      <c r="A71" s="30"/>
      <c r="B71" s="17" t="s">
        <v>3</v>
      </c>
      <c r="C71" s="14">
        <v>5751</v>
      </c>
      <c r="D71" s="14">
        <v>3282</v>
      </c>
      <c r="E71" s="14">
        <v>2526</v>
      </c>
      <c r="F71" s="14">
        <f t="shared" si="1"/>
        <v>11559</v>
      </c>
      <c r="G71" s="14">
        <v>51315</v>
      </c>
    </row>
    <row r="72" spans="1:7" ht="15" customHeight="1" x14ac:dyDescent="0.2">
      <c r="A72" s="30"/>
      <c r="B72" s="24" t="s">
        <v>4</v>
      </c>
      <c r="C72" s="15">
        <f>C70-C71</f>
        <v>-124</v>
      </c>
      <c r="D72" s="15">
        <f>D70-D71</f>
        <v>-1417</v>
      </c>
      <c r="E72" s="15">
        <f>E70-E71</f>
        <v>-1087</v>
      </c>
      <c r="F72" s="15">
        <f t="shared" si="1"/>
        <v>-2628</v>
      </c>
      <c r="G72" s="15">
        <f>G70-G71</f>
        <v>-16642</v>
      </c>
    </row>
    <row r="73" spans="1:7" ht="15" customHeight="1" x14ac:dyDescent="0.2">
      <c r="A73" s="30" t="s">
        <v>15</v>
      </c>
      <c r="B73" s="23" t="s">
        <v>2</v>
      </c>
      <c r="C73" s="13">
        <v>5860</v>
      </c>
      <c r="D73" s="13">
        <v>1859</v>
      </c>
      <c r="E73" s="13">
        <v>1430</v>
      </c>
      <c r="F73" s="13">
        <f t="shared" si="1"/>
        <v>9149</v>
      </c>
      <c r="G73" s="13">
        <v>34800</v>
      </c>
    </row>
    <row r="74" spans="1:7" ht="15" customHeight="1" x14ac:dyDescent="0.2">
      <c r="A74" s="30"/>
      <c r="B74" s="17" t="s">
        <v>3</v>
      </c>
      <c r="C74" s="14">
        <v>5933</v>
      </c>
      <c r="D74" s="14">
        <v>3359</v>
      </c>
      <c r="E74" s="14">
        <v>2649</v>
      </c>
      <c r="F74" s="14">
        <f t="shared" si="1"/>
        <v>11941</v>
      </c>
      <c r="G74" s="14">
        <v>52936</v>
      </c>
    </row>
    <row r="75" spans="1:7" ht="15" customHeight="1" x14ac:dyDescent="0.2">
      <c r="A75" s="30"/>
      <c r="B75" s="24" t="s">
        <v>4</v>
      </c>
      <c r="C75" s="15">
        <f>C73-C74</f>
        <v>-73</v>
      </c>
      <c r="D75" s="15">
        <f>D73-D74</f>
        <v>-1500</v>
      </c>
      <c r="E75" s="15">
        <f>E73-E74</f>
        <v>-1219</v>
      </c>
      <c r="F75" s="15">
        <f t="shared" si="1"/>
        <v>-2792</v>
      </c>
      <c r="G75" s="15">
        <f>G73-G74</f>
        <v>-18136</v>
      </c>
    </row>
    <row r="76" spans="1:7" ht="15" customHeight="1" x14ac:dyDescent="0.2">
      <c r="A76" s="30" t="s">
        <v>16</v>
      </c>
      <c r="B76" s="23" t="s">
        <v>2</v>
      </c>
      <c r="C76" s="13">
        <v>6253</v>
      </c>
      <c r="D76" s="13">
        <v>1923</v>
      </c>
      <c r="E76" s="13">
        <v>1487</v>
      </c>
      <c r="F76" s="13">
        <f t="shared" si="1"/>
        <v>9663</v>
      </c>
      <c r="G76" s="13">
        <v>35935</v>
      </c>
    </row>
    <row r="77" spans="1:7" ht="15" customHeight="1" x14ac:dyDescent="0.2">
      <c r="A77" s="30"/>
      <c r="B77" s="17" t="s">
        <v>3</v>
      </c>
      <c r="C77" s="14">
        <v>5853</v>
      </c>
      <c r="D77" s="14">
        <v>3259</v>
      </c>
      <c r="E77" s="14">
        <v>2500</v>
      </c>
      <c r="F77" s="14">
        <f t="shared" si="1"/>
        <v>11612</v>
      </c>
      <c r="G77" s="14">
        <v>51159</v>
      </c>
    </row>
    <row r="78" spans="1:7" ht="15" customHeight="1" x14ac:dyDescent="0.2">
      <c r="A78" s="30"/>
      <c r="B78" s="24" t="s">
        <v>4</v>
      </c>
      <c r="C78" s="15">
        <f>C76-C77</f>
        <v>400</v>
      </c>
      <c r="D78" s="15">
        <f>D76-D77</f>
        <v>-1336</v>
      </c>
      <c r="E78" s="15">
        <f>E76-E77</f>
        <v>-1013</v>
      </c>
      <c r="F78" s="15">
        <f t="shared" si="1"/>
        <v>-1949</v>
      </c>
      <c r="G78" s="15">
        <f>G76-G77</f>
        <v>-15224</v>
      </c>
    </row>
    <row r="79" spans="1:7" ht="15" customHeight="1" x14ac:dyDescent="0.2">
      <c r="A79" s="30" t="s">
        <v>17</v>
      </c>
      <c r="B79" s="25" t="s">
        <v>2</v>
      </c>
      <c r="C79" s="13">
        <v>6598</v>
      </c>
      <c r="D79" s="13">
        <v>1964</v>
      </c>
      <c r="E79" s="13">
        <v>1521</v>
      </c>
      <c r="F79" s="13">
        <f t="shared" si="1"/>
        <v>10083</v>
      </c>
      <c r="G79" s="13">
        <v>36466</v>
      </c>
    </row>
    <row r="80" spans="1:7" ht="15" customHeight="1" x14ac:dyDescent="0.2">
      <c r="A80" s="30"/>
      <c r="B80" s="17" t="s">
        <v>3</v>
      </c>
      <c r="C80" s="14">
        <v>6136</v>
      </c>
      <c r="D80" s="14">
        <v>3475</v>
      </c>
      <c r="E80" s="14">
        <v>2646</v>
      </c>
      <c r="F80" s="14">
        <f t="shared" si="1"/>
        <v>12257</v>
      </c>
      <c r="G80" s="14">
        <v>54467</v>
      </c>
    </row>
    <row r="81" spans="1:7" ht="15" customHeight="1" x14ac:dyDescent="0.2">
      <c r="A81" s="30"/>
      <c r="B81" s="26" t="s">
        <v>4</v>
      </c>
      <c r="C81" s="15">
        <f>C79-C80</f>
        <v>462</v>
      </c>
      <c r="D81" s="15">
        <f>D79-D80</f>
        <v>-1511</v>
      </c>
      <c r="E81" s="15">
        <f>E79-E80</f>
        <v>-1125</v>
      </c>
      <c r="F81" s="15">
        <f t="shared" si="1"/>
        <v>-2174</v>
      </c>
      <c r="G81" s="15">
        <f>G79-G80</f>
        <v>-18001</v>
      </c>
    </row>
    <row r="82" spans="1:7" ht="15" customHeight="1" x14ac:dyDescent="0.2">
      <c r="A82" s="30" t="s">
        <v>18</v>
      </c>
      <c r="B82" s="25" t="s">
        <v>2</v>
      </c>
      <c r="C82" s="13">
        <v>6983</v>
      </c>
      <c r="D82" s="13">
        <v>2059</v>
      </c>
      <c r="E82" s="13">
        <v>1605</v>
      </c>
      <c r="F82" s="13">
        <f t="shared" si="1"/>
        <v>10647</v>
      </c>
      <c r="G82" s="13">
        <v>37941</v>
      </c>
    </row>
    <row r="83" spans="1:7" ht="15" customHeight="1" x14ac:dyDescent="0.2">
      <c r="A83" s="30"/>
      <c r="B83" s="17" t="s">
        <v>3</v>
      </c>
      <c r="C83" s="14">
        <v>6088</v>
      </c>
      <c r="D83" s="14">
        <v>3356</v>
      </c>
      <c r="E83" s="14">
        <v>2700</v>
      </c>
      <c r="F83" s="14">
        <f t="shared" si="1"/>
        <v>12144</v>
      </c>
      <c r="G83" s="14">
        <v>53330</v>
      </c>
    </row>
    <row r="84" spans="1:7" ht="15" customHeight="1" x14ac:dyDescent="0.2">
      <c r="A84" s="30"/>
      <c r="B84" s="26" t="s">
        <v>4</v>
      </c>
      <c r="C84" s="15">
        <f>C82-C83</f>
        <v>895</v>
      </c>
      <c r="D84" s="15">
        <f>D82-D83</f>
        <v>-1297</v>
      </c>
      <c r="E84" s="15">
        <f>E82-E83</f>
        <v>-1095</v>
      </c>
      <c r="F84" s="15">
        <f t="shared" si="1"/>
        <v>-1497</v>
      </c>
      <c r="G84" s="15">
        <f>G82-G83</f>
        <v>-15389</v>
      </c>
    </row>
    <row r="85" spans="1:7" ht="15" customHeight="1" x14ac:dyDescent="0.2">
      <c r="A85" s="30" t="s">
        <v>19</v>
      </c>
      <c r="B85" s="25" t="s">
        <v>2</v>
      </c>
      <c r="C85" s="13">
        <v>6798</v>
      </c>
      <c r="D85" s="13">
        <v>2023</v>
      </c>
      <c r="E85" s="13">
        <v>1538</v>
      </c>
      <c r="F85" s="13">
        <f t="shared" si="1"/>
        <v>10359</v>
      </c>
      <c r="G85" s="13">
        <v>36834</v>
      </c>
    </row>
    <row r="86" spans="1:7" ht="15" customHeight="1" x14ac:dyDescent="0.2">
      <c r="A86" s="30"/>
      <c r="B86" s="17" t="s">
        <v>3</v>
      </c>
      <c r="C86" s="14">
        <v>6313</v>
      </c>
      <c r="D86" s="14">
        <v>3517</v>
      </c>
      <c r="E86" s="14">
        <v>2784</v>
      </c>
      <c r="F86" s="14">
        <f t="shared" si="1"/>
        <v>12614</v>
      </c>
      <c r="G86" s="14">
        <v>54689</v>
      </c>
    </row>
    <row r="87" spans="1:7" ht="15" customHeight="1" x14ac:dyDescent="0.2">
      <c r="A87" s="30"/>
      <c r="B87" s="26" t="s">
        <v>4</v>
      </c>
      <c r="C87" s="15">
        <f>C85-C86</f>
        <v>485</v>
      </c>
      <c r="D87" s="15">
        <f>D85-D86</f>
        <v>-1494</v>
      </c>
      <c r="E87" s="15">
        <f>E85-E86</f>
        <v>-1246</v>
      </c>
      <c r="F87" s="15">
        <f t="shared" si="1"/>
        <v>-2255</v>
      </c>
      <c r="G87" s="15">
        <f>G85-G86</f>
        <v>-17855</v>
      </c>
    </row>
    <row r="88" spans="1:7" ht="15" customHeight="1" x14ac:dyDescent="0.2">
      <c r="A88" s="30" t="s">
        <v>20</v>
      </c>
      <c r="B88" s="25" t="s">
        <v>2</v>
      </c>
      <c r="C88" s="13">
        <v>6756</v>
      </c>
      <c r="D88" s="13">
        <v>2054</v>
      </c>
      <c r="E88" s="13">
        <v>1619</v>
      </c>
      <c r="F88" s="13">
        <f t="shared" si="1"/>
        <v>10429</v>
      </c>
      <c r="G88" s="13">
        <v>35890</v>
      </c>
    </row>
    <row r="89" spans="1:7" ht="15" customHeight="1" x14ac:dyDescent="0.2">
      <c r="A89" s="30"/>
      <c r="B89" s="17" t="s">
        <v>3</v>
      </c>
      <c r="C89" s="14">
        <v>6490</v>
      </c>
      <c r="D89" s="14">
        <v>3753</v>
      </c>
      <c r="E89" s="14">
        <v>2829</v>
      </c>
      <c r="F89" s="14">
        <f t="shared" si="1"/>
        <v>13072</v>
      </c>
      <c r="G89" s="14">
        <v>56290</v>
      </c>
    </row>
    <row r="90" spans="1:7" ht="15" customHeight="1" x14ac:dyDescent="0.2">
      <c r="A90" s="30"/>
      <c r="B90" s="26" t="s">
        <v>4</v>
      </c>
      <c r="C90" s="15">
        <f>C88-C89</f>
        <v>266</v>
      </c>
      <c r="D90" s="15">
        <f>D88-D89</f>
        <v>-1699</v>
      </c>
      <c r="E90" s="15">
        <f>E88-E89</f>
        <v>-1210</v>
      </c>
      <c r="F90" s="15">
        <f t="shared" si="1"/>
        <v>-2643</v>
      </c>
      <c r="G90" s="15">
        <f>G88-G89</f>
        <v>-20400</v>
      </c>
    </row>
    <row r="91" spans="1:7" ht="15" customHeight="1" x14ac:dyDescent="0.2">
      <c r="A91" s="30" t="s">
        <v>21</v>
      </c>
      <c r="B91" s="25" t="s">
        <v>2</v>
      </c>
      <c r="C91" s="13">
        <v>6499</v>
      </c>
      <c r="D91" s="13">
        <v>1904</v>
      </c>
      <c r="E91" s="13">
        <v>1589</v>
      </c>
      <c r="F91" s="13">
        <f t="shared" si="1"/>
        <v>9992</v>
      </c>
      <c r="G91" s="13">
        <v>34491</v>
      </c>
    </row>
    <row r="92" spans="1:7" ht="15" customHeight="1" x14ac:dyDescent="0.2">
      <c r="A92" s="30"/>
      <c r="B92" s="17" t="s">
        <v>3</v>
      </c>
      <c r="C92" s="14">
        <v>6250</v>
      </c>
      <c r="D92" s="14">
        <v>3500</v>
      </c>
      <c r="E92" s="14">
        <v>2739</v>
      </c>
      <c r="F92" s="14">
        <f t="shared" si="1"/>
        <v>12489</v>
      </c>
      <c r="G92" s="14">
        <v>54946</v>
      </c>
    </row>
    <row r="93" spans="1:7" ht="15" customHeight="1" x14ac:dyDescent="0.2">
      <c r="A93" s="30"/>
      <c r="B93" s="26" t="s">
        <v>4</v>
      </c>
      <c r="C93" s="15">
        <f>C91-C92</f>
        <v>249</v>
      </c>
      <c r="D93" s="15">
        <f>D91-D92</f>
        <v>-1596</v>
      </c>
      <c r="E93" s="15">
        <f>E91-E92</f>
        <v>-1150</v>
      </c>
      <c r="F93" s="15">
        <f t="shared" si="1"/>
        <v>-2497</v>
      </c>
      <c r="G93" s="15">
        <f>G91-G92</f>
        <v>-20455</v>
      </c>
    </row>
    <row r="94" spans="1:7" ht="15" customHeight="1" x14ac:dyDescent="0.2">
      <c r="A94" s="30" t="s">
        <v>22</v>
      </c>
      <c r="B94" s="25" t="s">
        <v>2</v>
      </c>
      <c r="C94" s="13">
        <v>6476</v>
      </c>
      <c r="D94" s="13">
        <v>2003</v>
      </c>
      <c r="E94" s="13">
        <v>1522</v>
      </c>
      <c r="F94" s="13">
        <f t="shared" si="1"/>
        <v>10001</v>
      </c>
      <c r="G94" s="13">
        <v>33383</v>
      </c>
    </row>
    <row r="95" spans="1:7" ht="15" customHeight="1" x14ac:dyDescent="0.2">
      <c r="A95" s="30"/>
      <c r="B95" s="17" t="s">
        <v>3</v>
      </c>
      <c r="C95" s="14">
        <v>6609</v>
      </c>
      <c r="D95" s="14">
        <v>3647</v>
      </c>
      <c r="E95" s="14">
        <v>2997</v>
      </c>
      <c r="F95" s="14">
        <f t="shared" si="1"/>
        <v>13253</v>
      </c>
      <c r="G95" s="14">
        <v>62092</v>
      </c>
    </row>
    <row r="96" spans="1:7" ht="15" customHeight="1" x14ac:dyDescent="0.2">
      <c r="A96" s="30"/>
      <c r="B96" s="26" t="s">
        <v>4</v>
      </c>
      <c r="C96" s="15">
        <f>C94-C95</f>
        <v>-133</v>
      </c>
      <c r="D96" s="15">
        <f>D94-D95</f>
        <v>-1644</v>
      </c>
      <c r="E96" s="15">
        <f>E94-E95</f>
        <v>-1475</v>
      </c>
      <c r="F96" s="15">
        <f t="shared" si="1"/>
        <v>-3252</v>
      </c>
      <c r="G96" s="15">
        <f>G94-G95</f>
        <v>-28709</v>
      </c>
    </row>
    <row r="97" spans="1:7" ht="15" customHeight="1" x14ac:dyDescent="0.2">
      <c r="A97" s="30" t="s">
        <v>23</v>
      </c>
      <c r="B97" s="25" t="s">
        <v>2</v>
      </c>
      <c r="C97" s="13">
        <v>6315</v>
      </c>
      <c r="D97" s="13">
        <v>1890</v>
      </c>
      <c r="E97" s="13">
        <v>1352</v>
      </c>
      <c r="F97" s="13">
        <f t="shared" si="1"/>
        <v>9557</v>
      </c>
      <c r="G97" s="13">
        <v>32548</v>
      </c>
    </row>
    <row r="98" spans="1:7" ht="15" customHeight="1" x14ac:dyDescent="0.2">
      <c r="A98" s="30"/>
      <c r="B98" s="17" t="s">
        <v>3</v>
      </c>
      <c r="C98" s="14">
        <v>6930</v>
      </c>
      <c r="D98" s="14">
        <v>4136</v>
      </c>
      <c r="E98" s="14">
        <v>3082</v>
      </c>
      <c r="F98" s="14">
        <f t="shared" si="1"/>
        <v>14148</v>
      </c>
      <c r="G98" s="14">
        <v>64373</v>
      </c>
    </row>
    <row r="99" spans="1:7" ht="15" customHeight="1" x14ac:dyDescent="0.2">
      <c r="A99" s="30"/>
      <c r="B99" s="26" t="s">
        <v>4</v>
      </c>
      <c r="C99" s="15">
        <f>C97-C98</f>
        <v>-615</v>
      </c>
      <c r="D99" s="15">
        <f>D97-D98</f>
        <v>-2246</v>
      </c>
      <c r="E99" s="15">
        <f>E97-E98</f>
        <v>-1730</v>
      </c>
      <c r="F99" s="15">
        <f t="shared" si="1"/>
        <v>-4591</v>
      </c>
      <c r="G99" s="15">
        <f>G97-G98</f>
        <v>-31825</v>
      </c>
    </row>
    <row r="100" spans="1:7" ht="15" customHeight="1" x14ac:dyDescent="0.2">
      <c r="A100" s="30" t="s">
        <v>24</v>
      </c>
      <c r="B100" s="25" t="s">
        <v>2</v>
      </c>
      <c r="C100" s="13">
        <v>5671</v>
      </c>
      <c r="D100" s="13">
        <v>1652</v>
      </c>
      <c r="E100" s="13">
        <v>1319</v>
      </c>
      <c r="F100" s="13">
        <f t="shared" si="1"/>
        <v>8642</v>
      </c>
      <c r="G100" s="13">
        <v>29331</v>
      </c>
    </row>
    <row r="101" spans="1:7" ht="15" customHeight="1" x14ac:dyDescent="0.2">
      <c r="A101" s="30"/>
      <c r="B101" s="17" t="s">
        <v>3</v>
      </c>
      <c r="C101" s="14">
        <v>7272</v>
      </c>
      <c r="D101" s="14">
        <v>3886</v>
      </c>
      <c r="E101" s="14">
        <v>2981</v>
      </c>
      <c r="F101" s="14">
        <f t="shared" si="1"/>
        <v>14139</v>
      </c>
      <c r="G101" s="14">
        <v>60066</v>
      </c>
    </row>
    <row r="102" spans="1:7" ht="15" customHeight="1" x14ac:dyDescent="0.2">
      <c r="A102" s="30"/>
      <c r="B102" s="26" t="s">
        <v>4</v>
      </c>
      <c r="C102" s="15">
        <f>C100-C101</f>
        <v>-1601</v>
      </c>
      <c r="D102" s="15">
        <f>D100-D101</f>
        <v>-2234</v>
      </c>
      <c r="E102" s="15">
        <f>E100-E101</f>
        <v>-1662</v>
      </c>
      <c r="F102" s="15">
        <f t="shared" si="1"/>
        <v>-5497</v>
      </c>
      <c r="G102" s="15">
        <f>G100-G101</f>
        <v>-30735</v>
      </c>
    </row>
    <row r="103" spans="1:7" ht="15" customHeight="1" x14ac:dyDescent="0.2">
      <c r="A103" s="30" t="s">
        <v>25</v>
      </c>
      <c r="B103" s="25" t="s">
        <v>2</v>
      </c>
      <c r="C103" s="13"/>
      <c r="D103" s="13"/>
      <c r="E103" s="13"/>
      <c r="F103" s="13">
        <f t="shared" si="1"/>
        <v>0</v>
      </c>
      <c r="G103" s="13"/>
    </row>
    <row r="104" spans="1:7" ht="15" customHeight="1" x14ac:dyDescent="0.2">
      <c r="A104" s="30"/>
      <c r="B104" s="17" t="s">
        <v>3</v>
      </c>
      <c r="C104" s="14"/>
      <c r="D104" s="14"/>
      <c r="E104" s="14"/>
      <c r="F104" s="14">
        <f t="shared" si="1"/>
        <v>0</v>
      </c>
      <c r="G104" s="14"/>
    </row>
    <row r="105" spans="1:7" ht="15" customHeight="1" x14ac:dyDescent="0.2">
      <c r="A105" s="30"/>
      <c r="B105" s="26" t="s">
        <v>4</v>
      </c>
      <c r="C105" s="15">
        <f>C103-C104</f>
        <v>0</v>
      </c>
      <c r="D105" s="15">
        <f>D103-D104</f>
        <v>0</v>
      </c>
      <c r="E105" s="15">
        <f>E103-E104</f>
        <v>0</v>
      </c>
      <c r="F105" s="15">
        <f t="shared" si="1"/>
        <v>0</v>
      </c>
      <c r="G105" s="15">
        <f>G103-G104</f>
        <v>0</v>
      </c>
    </row>
    <row r="106" spans="1:7" ht="15" customHeight="1" x14ac:dyDescent="0.2">
      <c r="A106" s="30" t="s">
        <v>26</v>
      </c>
      <c r="B106" s="25" t="s">
        <v>2</v>
      </c>
      <c r="C106" s="13"/>
      <c r="D106" s="13"/>
      <c r="E106" s="13"/>
      <c r="F106" s="13">
        <f t="shared" si="1"/>
        <v>0</v>
      </c>
      <c r="G106" s="13"/>
    </row>
    <row r="107" spans="1:7" ht="15" customHeight="1" x14ac:dyDescent="0.2">
      <c r="A107" s="30"/>
      <c r="B107" s="17" t="s">
        <v>3</v>
      </c>
      <c r="C107" s="14"/>
      <c r="D107" s="14"/>
      <c r="E107" s="14"/>
      <c r="F107" s="14">
        <f t="shared" si="1"/>
        <v>0</v>
      </c>
      <c r="G107" s="14"/>
    </row>
    <row r="108" spans="1:7" ht="15" customHeight="1" x14ac:dyDescent="0.2">
      <c r="A108" s="30"/>
      <c r="B108" s="26" t="s">
        <v>4</v>
      </c>
      <c r="C108" s="15">
        <f>C106-C107</f>
        <v>0</v>
      </c>
      <c r="D108" s="15">
        <f>D106-D107</f>
        <v>0</v>
      </c>
      <c r="E108" s="15">
        <f>E106-E107</f>
        <v>0</v>
      </c>
      <c r="F108" s="15">
        <f t="shared" si="1"/>
        <v>0</v>
      </c>
      <c r="G108" s="15">
        <f>G106-G107</f>
        <v>0</v>
      </c>
    </row>
    <row r="109" spans="1:7" ht="15" customHeight="1" x14ac:dyDescent="0.2">
      <c r="A109" s="30" t="s">
        <v>27</v>
      </c>
      <c r="B109" s="16" t="s">
        <v>2</v>
      </c>
      <c r="C109" s="13"/>
      <c r="D109" s="13"/>
      <c r="E109" s="13"/>
      <c r="F109" s="13">
        <f t="shared" si="1"/>
        <v>0</v>
      </c>
      <c r="G109" s="13"/>
    </row>
    <row r="110" spans="1:7" ht="15" customHeight="1" x14ac:dyDescent="0.2">
      <c r="A110" s="30"/>
      <c r="B110" s="17" t="s">
        <v>3</v>
      </c>
      <c r="C110" s="14"/>
      <c r="D110" s="14"/>
      <c r="E110" s="14"/>
      <c r="F110" s="14">
        <f t="shared" si="1"/>
        <v>0</v>
      </c>
      <c r="G110" s="14"/>
    </row>
    <row r="111" spans="1:7" ht="15" customHeight="1" x14ac:dyDescent="0.2">
      <c r="A111" s="30"/>
      <c r="B111" s="18" t="s">
        <v>4</v>
      </c>
      <c r="C111" s="15">
        <f>C109-C110</f>
        <v>0</v>
      </c>
      <c r="D111" s="15">
        <f>D109-D110</f>
        <v>0</v>
      </c>
      <c r="E111" s="15">
        <f>E109-E110</f>
        <v>0</v>
      </c>
      <c r="F111" s="15">
        <f t="shared" si="1"/>
        <v>0</v>
      </c>
      <c r="G111" s="15">
        <f>G109-G110</f>
        <v>0</v>
      </c>
    </row>
    <row r="112" spans="1:7" ht="15" customHeight="1" x14ac:dyDescent="0.2">
      <c r="A112" s="32" t="s">
        <v>28</v>
      </c>
      <c r="B112" s="9" t="s">
        <v>2</v>
      </c>
      <c r="C112" s="11">
        <f>C4+C7+C10+C13+C16+C19+C22+C25+C28+C31+C34+C37+C40+C43+C46+C49+C52+C55+C58+C61+C64+C67+C70+C73+C76+C79+C82+C85+C88+C91+C94+C97+C100</f>
        <v>157463</v>
      </c>
      <c r="D112" s="11">
        <f>D4+D7+D10+D13+D16+D19+D22+D25+D28+D31+D34+D37+D40+D43+D46+D49+D52+D55+D58+D61+D64+D67+D70+D73+D76+D79+D82+D85+D88+D91+D94+D97+D100</f>
        <v>62216</v>
      </c>
      <c r="E112" s="11">
        <f>E4+E7+E10+E13+E16+E19+E22+E25+E28+E31+E34+E37+E40+E43+E46+E49+E52+E55+E58+E61+E64+E67+E70+E73+E76+E79+E82+E85+E88+E91+E94+E97+E100</f>
        <v>50678</v>
      </c>
      <c r="F112" s="11">
        <f>F4+F7+F10+F13+F16+F19+F22+F25+F28+F31+F34+F37+F40+F43+F46+F49+F52+F55+F58+F61+F64+F67+F70+F73+F76+F79+F82+F85+F88+F91+F94+F97+F100</f>
        <v>270890</v>
      </c>
      <c r="G112" s="11">
        <f>G4+G7+G10+G13+G16+G19+G22+G25+G28+G31+G34+G37+G40+G43+G46+G49+G52+G55+G58+G61+G64+G67+G70+G73+G76+G79+G82+G85+G88+G91+G94+G97+G100</f>
        <v>1075189</v>
      </c>
    </row>
    <row r="113" spans="1:7" ht="15" customHeight="1" x14ac:dyDescent="0.2">
      <c r="A113" s="33"/>
      <c r="B113" s="10" t="s">
        <v>3</v>
      </c>
      <c r="C113" s="39">
        <f>C5+C8+C11+C14+C17+C20+C23+C26+C29+C32+C35+C38+C41+C44+C47+C50+C53+C56+C59+C62+C65+C68+C71+C74+C77+C80+C83+C86+C89+C92+C95+C98+C101</f>
        <v>201901</v>
      </c>
      <c r="D113" s="39">
        <f>D5+D8+D11+D14+D17+D20+D23+D26+D29+D32+D35+D38+D41+D44+D47+D50+D53+D56+D59+D62+D65+D68+D71+D74+D77+D80+D83+D86+D89+D92+D95+D98+D101</f>
        <v>112389</v>
      </c>
      <c r="E113" s="39">
        <f>E5+E8+E11+E14+E17+E20+E23+E26+E29+E32+E35+E38+E41+E44+E47+E50+E53+E56+E59+E62+E65+E68+E71+E74+E77+E80+E83+E86+E89+E92+E95+E98+E101</f>
        <v>87866</v>
      </c>
      <c r="F113" s="39">
        <f>F5+F8+F11+F14+F17+F20+F23+F26+F29+F32+F35+F38+F41+F44+F47+F50+F53+F56+F59+F62+F65+F68+F71+F74+F77+F80+F83+F86+F89+F92+F95+F98+F101</f>
        <v>403045</v>
      </c>
      <c r="G113" s="39">
        <f>G5+G8+G11+G14+G17+G20+G23+G26+G29+G32+G35+G38+G41+G44+G47+G50+G53+G56+G59+G62+G65+G68+G71+G74+G77+G80+G83+G86+G89+G92+G95+G98+G101</f>
        <v>1794310</v>
      </c>
    </row>
    <row r="114" spans="1:7" ht="24.75" customHeight="1" x14ac:dyDescent="0.2">
      <c r="A114" s="34"/>
      <c r="B114" s="21" t="s">
        <v>4</v>
      </c>
      <c r="C114" s="38">
        <f>C112-C113</f>
        <v>-44438</v>
      </c>
      <c r="D114" s="22">
        <f>D112-D113</f>
        <v>-50173</v>
      </c>
      <c r="E114" s="22">
        <f>E112-E113</f>
        <v>-37188</v>
      </c>
      <c r="F114" s="22">
        <f>F112-F113</f>
        <v>-132155</v>
      </c>
      <c r="G114" s="22">
        <f>G112-G113</f>
        <v>-719121</v>
      </c>
    </row>
    <row r="115" spans="1:7" x14ac:dyDescent="0.2">
      <c r="A115" s="31" t="s">
        <v>7</v>
      </c>
      <c r="B115" s="31"/>
      <c r="C115" s="31"/>
      <c r="D115" s="31"/>
      <c r="E115" s="31"/>
      <c r="F115" s="31"/>
    </row>
    <row r="116" spans="1:7" x14ac:dyDescent="0.2">
      <c r="A116" s="31" t="s">
        <v>10</v>
      </c>
      <c r="B116" s="31"/>
      <c r="C116" s="31"/>
      <c r="D116" s="31"/>
      <c r="E116" s="31"/>
      <c r="F116" s="31"/>
    </row>
    <row r="117" spans="1:7" x14ac:dyDescent="0.2">
      <c r="A117" s="27" t="s">
        <v>14</v>
      </c>
      <c r="B117" s="28"/>
      <c r="C117" s="29"/>
      <c r="D117" s="29"/>
      <c r="E117" s="29"/>
      <c r="F117" s="29"/>
    </row>
    <row r="120" spans="1:7" x14ac:dyDescent="0.2">
      <c r="C120" s="12"/>
      <c r="D120" s="12"/>
      <c r="E120" s="12"/>
      <c r="F120" s="12"/>
      <c r="G120" s="12"/>
    </row>
  </sheetData>
  <mergeCells count="40">
    <mergeCell ref="A94:A96"/>
    <mergeCell ref="A97:A99"/>
    <mergeCell ref="A100:A102"/>
    <mergeCell ref="A103:A105"/>
    <mergeCell ref="A106:A108"/>
    <mergeCell ref="A2:G2"/>
    <mergeCell ref="A4:A6"/>
    <mergeCell ref="A7:A9"/>
    <mergeCell ref="A10:A12"/>
    <mergeCell ref="A25:A27"/>
    <mergeCell ref="A13:A15"/>
    <mergeCell ref="A16:A18"/>
    <mergeCell ref="A19:A21"/>
    <mergeCell ref="A22:A24"/>
    <mergeCell ref="A52:A54"/>
    <mergeCell ref="A55:A57"/>
    <mergeCell ref="A28:A30"/>
    <mergeCell ref="A31:A33"/>
    <mergeCell ref="A34:A36"/>
    <mergeCell ref="A37:A39"/>
    <mergeCell ref="A40:A42"/>
    <mergeCell ref="A43:A45"/>
    <mergeCell ref="A46:A48"/>
    <mergeCell ref="A49:A51"/>
    <mergeCell ref="A58:A60"/>
    <mergeCell ref="A109:A111"/>
    <mergeCell ref="A115:F115"/>
    <mergeCell ref="A116:F116"/>
    <mergeCell ref="A112:A114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Natürliche Bev.-bewegung</vt:lpstr>
      <vt:lpstr>'Natürliche Bev.-bewegung'!Drucktitel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2011-08-10T13:27:39Z</cp:lastPrinted>
  <dcterms:created xsi:type="dcterms:W3CDTF">2002-07-05T09:27:26Z</dcterms:created>
  <dcterms:modified xsi:type="dcterms:W3CDTF">2024-03-19T11:25:06Z</dcterms:modified>
</cp:coreProperties>
</file>