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Bevölkerung und Gebietsgliederung\"/>
    </mc:Choice>
  </mc:AlternateContent>
  <bookViews>
    <workbookView xWindow="120" yWindow="60" windowWidth="17640" windowHeight="8760"/>
  </bookViews>
  <sheets>
    <sheet name="Bevölkerung Gemeinden" sheetId="4" r:id="rId1"/>
  </sheets>
  <definedNames>
    <definedName name="_xlnm.Print_Titles" localSheetId="0">'Bevölkerung Gemeinden'!$A:$A,'Bevölkerung Gemeinden'!$2:$4</definedName>
  </definedNames>
  <calcPr calcId="162913"/>
</workbook>
</file>

<file path=xl/calcChain.xml><?xml version="1.0" encoding="utf-8"?>
<calcChain xmlns="http://schemas.openxmlformats.org/spreadsheetml/2006/main">
  <c r="AH70" i="4" l="1"/>
  <c r="AH38" i="4"/>
  <c r="AH72" i="4" l="1"/>
  <c r="AG38" i="4"/>
  <c r="AG72" i="4"/>
  <c r="AG70" i="4"/>
  <c r="AF70" i="4" l="1"/>
  <c r="AF38" i="4"/>
  <c r="AF72" i="4" l="1"/>
  <c r="AE70" i="4"/>
  <c r="AE38" i="4"/>
  <c r="AE6" i="4"/>
  <c r="AE72" i="4" l="1"/>
  <c r="AD70" i="4"/>
  <c r="AD38" i="4"/>
  <c r="AD6" i="4"/>
  <c r="AD72" i="4" l="1"/>
  <c r="AC38" i="4"/>
  <c r="AC70" i="4"/>
  <c r="AC6" i="4"/>
  <c r="AC72" i="4" l="1"/>
  <c r="AB70" i="4"/>
  <c r="AB38" i="4"/>
  <c r="AB6" i="4"/>
  <c r="AB72" i="4" l="1"/>
  <c r="AA70" i="4"/>
  <c r="AA38" i="4"/>
  <c r="AA6" i="4"/>
  <c r="AA72" i="4" l="1"/>
  <c r="Z70" i="4"/>
  <c r="Z38" i="4"/>
  <c r="Z6" i="4"/>
  <c r="Z72" i="4" l="1"/>
  <c r="Y70" i="4" l="1"/>
  <c r="Y6" i="4"/>
  <c r="Y38" i="4"/>
  <c r="Y72" i="4" l="1"/>
  <c r="X70" i="4" l="1"/>
  <c r="X38" i="4"/>
  <c r="X6" i="4"/>
  <c r="X72" i="4" l="1"/>
  <c r="W70" i="4" l="1"/>
  <c r="W38" i="4"/>
  <c r="W6" i="4"/>
  <c r="V38" i="4"/>
  <c r="U38" i="4"/>
  <c r="U70" i="4"/>
  <c r="U6" i="4"/>
  <c r="V70" i="4"/>
  <c r="V6" i="4"/>
  <c r="T38" i="4"/>
  <c r="T70" i="4"/>
  <c r="T6" i="4"/>
  <c r="S70" i="4"/>
  <c r="S38" i="4"/>
  <c r="S6" i="4"/>
  <c r="R70" i="4"/>
  <c r="R38" i="4"/>
  <c r="Q70" i="4"/>
  <c r="Q38" i="4"/>
  <c r="Q6" i="4"/>
  <c r="P70" i="4"/>
  <c r="P38" i="4"/>
  <c r="P6" i="4"/>
  <c r="O70" i="4"/>
  <c r="O38" i="4"/>
  <c r="O6" i="4"/>
  <c r="N70" i="4"/>
  <c r="N38" i="4"/>
  <c r="N6" i="4"/>
  <c r="M70" i="4"/>
  <c r="M38" i="4"/>
  <c r="M6" i="4"/>
  <c r="L70" i="4"/>
  <c r="L38" i="4"/>
  <c r="L6" i="4"/>
  <c r="K70" i="4"/>
  <c r="K38" i="4"/>
  <c r="K6" i="4"/>
  <c r="J70" i="4"/>
  <c r="J38" i="4"/>
  <c r="J6" i="4"/>
  <c r="I70" i="4"/>
  <c r="I38" i="4"/>
  <c r="I6" i="4"/>
  <c r="H70" i="4"/>
  <c r="H38" i="4"/>
  <c r="H6" i="4"/>
  <c r="G70" i="4"/>
  <c r="G38" i="4"/>
  <c r="G6" i="4"/>
  <c r="F70" i="4"/>
  <c r="F38" i="4"/>
  <c r="F6" i="4"/>
  <c r="E70" i="4"/>
  <c r="E38" i="4"/>
  <c r="E6" i="4"/>
  <c r="D70" i="4"/>
  <c r="D38" i="4"/>
  <c r="D6" i="4"/>
  <c r="C70" i="4"/>
  <c r="C38" i="4"/>
  <c r="C6" i="4"/>
  <c r="B70" i="4"/>
  <c r="B38" i="4"/>
  <c r="B6" i="4"/>
  <c r="R72" i="4" l="1"/>
  <c r="T72" i="4"/>
  <c r="E72" i="4"/>
  <c r="I72" i="4"/>
  <c r="M72" i="4"/>
  <c r="Q72" i="4"/>
  <c r="C72" i="4"/>
  <c r="G72" i="4"/>
  <c r="K72" i="4"/>
  <c r="O72" i="4"/>
  <c r="B72" i="4"/>
  <c r="F72" i="4"/>
  <c r="J72" i="4"/>
  <c r="N72" i="4"/>
  <c r="U72" i="4"/>
  <c r="D72" i="4"/>
  <c r="H72" i="4"/>
  <c r="L72" i="4"/>
  <c r="P72" i="4"/>
  <c r="S72" i="4"/>
  <c r="V72" i="4"/>
  <c r="W72" i="4"/>
</calcChain>
</file>

<file path=xl/sharedStrings.xml><?xml version="1.0" encoding="utf-8"?>
<sst xmlns="http://schemas.openxmlformats.org/spreadsheetml/2006/main" count="89" uniqueCount="89">
  <si>
    <t>Gemeinde
Kreisfreie Stadt/Landkreis</t>
  </si>
  <si>
    <t>Kreisfreie Stadt Leipzig</t>
  </si>
  <si>
    <t>Doberschütz</t>
  </si>
  <si>
    <t>Jesewitz</t>
  </si>
  <si>
    <t>Krostitz</t>
  </si>
  <si>
    <t>Laußig</t>
  </si>
  <si>
    <t>Löbnitz</t>
  </si>
  <si>
    <t>Rackwitz</t>
  </si>
  <si>
    <t>Schönwölkau</t>
  </si>
  <si>
    <t>Wiedemar</t>
  </si>
  <si>
    <t>Zschepplin</t>
  </si>
  <si>
    <t>Elstertrebnitz</t>
  </si>
  <si>
    <t>Großpösna</t>
  </si>
  <si>
    <t>Neukieritzsch</t>
  </si>
  <si>
    <t>Belgershain</t>
  </si>
  <si>
    <t>Bennewitz</t>
  </si>
  <si>
    <t>Borsdorf</t>
  </si>
  <si>
    <t>Machern</t>
  </si>
  <si>
    <t>Otterwisch</t>
  </si>
  <si>
    <t>Parthenstein</t>
  </si>
  <si>
    <t>Thallwitz</t>
  </si>
  <si>
    <t>Arzberg</t>
  </si>
  <si>
    <t>Beilrode</t>
  </si>
  <si>
    <t>Cavertitz</t>
  </si>
  <si>
    <t>Dreiheide</t>
  </si>
  <si>
    <t>Elsnig</t>
  </si>
  <si>
    <t>Liebschützberg</t>
  </si>
  <si>
    <t>Mockrehna</t>
  </si>
  <si>
    <t>Naundorf</t>
  </si>
  <si>
    <t>Trossin</t>
  </si>
  <si>
    <t>Wermsdorf</t>
  </si>
  <si>
    <t>Bevölkerungstand zum 31.12.</t>
  </si>
  <si>
    <t>2006</t>
  </si>
  <si>
    <t>2007</t>
  </si>
  <si>
    <t>Landkreis Leipzig</t>
  </si>
  <si>
    <t>Landkreis Nordsachsen</t>
  </si>
  <si>
    <t>2008</t>
  </si>
  <si>
    <t>2009</t>
  </si>
  <si>
    <t>2010</t>
  </si>
  <si>
    <t>Lossatal</t>
  </si>
  <si>
    <t>Bevölkerungsentwicklung der Gemeinden im IHK-Bezirk Leipzig seit 1990
- jeweils auf Basis des aktuellen Gebietsstandes (territorial bereinigt) -</t>
  </si>
  <si>
    <t>IHK-Bezirk Leipzig</t>
  </si>
  <si>
    <t>2011*</t>
  </si>
  <si>
    <t>* - Angaben ab 2011 auf Basis der Zensusergebnisse vom 9. Mai 2011</t>
  </si>
  <si>
    <t>2012*</t>
  </si>
  <si>
    <t>2013*</t>
  </si>
  <si>
    <t>2014*</t>
  </si>
  <si>
    <t>2015*</t>
  </si>
  <si>
    <t>2016*</t>
  </si>
  <si>
    <t>2017*</t>
  </si>
  <si>
    <t>2018*</t>
  </si>
  <si>
    <t>2019*</t>
  </si>
  <si>
    <t>2020*</t>
  </si>
  <si>
    <t>Bad Lausick, Stadt</t>
  </si>
  <si>
    <t>Böhlen, Stadt</t>
  </si>
  <si>
    <t>Borna, Stadt</t>
  </si>
  <si>
    <t>Brandis, Stadt</t>
  </si>
  <si>
    <t>Colditz, Stadt</t>
  </si>
  <si>
    <t>Frohburg, Stadt</t>
  </si>
  <si>
    <t>Geithain, Stadt</t>
  </si>
  <si>
    <t>Grimma, Stadt</t>
  </si>
  <si>
    <t>Groitzsch, Stadt</t>
  </si>
  <si>
    <t>Kitzscher, Stadt</t>
  </si>
  <si>
    <t>Markkleeberg, Stadt</t>
  </si>
  <si>
    <t>Markranstädt, Stadt</t>
  </si>
  <si>
    <t>Naunhof, Stadt</t>
  </si>
  <si>
    <t>Pegau, Stadt</t>
  </si>
  <si>
    <t>Regis-Breitingen, Stadt</t>
  </si>
  <si>
    <t>Rötha, Stadt</t>
  </si>
  <si>
    <t>Trebsen/Mulde, Stadt</t>
  </si>
  <si>
    <t>Wurzen, Stadt</t>
  </si>
  <si>
    <t>Zwenkau, Stadt</t>
  </si>
  <si>
    <t>Bad Düben, Stadt</t>
  </si>
  <si>
    <t>Belgern-Schildau, Stadt</t>
  </si>
  <si>
    <t>Dahlen, Stadt</t>
  </si>
  <si>
    <t>Delitzsch, Stadt</t>
  </si>
  <si>
    <t>Dommitzsch, Stadt</t>
  </si>
  <si>
    <t>Eilenburg, Stadt</t>
  </si>
  <si>
    <t>Mügeln, Stadt</t>
  </si>
  <si>
    <t>Oschatz, Stadt</t>
  </si>
  <si>
    <t>Schkeuditz, Stadt</t>
  </si>
  <si>
    <t>Taucha, Stadt</t>
  </si>
  <si>
    <t>Torgau, Stadt</t>
  </si>
  <si>
    <t>Leipzig, Stadt</t>
  </si>
  <si>
    <t>2021*</t>
  </si>
  <si>
    <t>2025*</t>
  </si>
  <si>
    <t>2024*</t>
  </si>
  <si>
    <t>2023*</t>
  </si>
  <si>
    <t>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</si>
</sst>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?\ ??0\ \ ;\-??\ ??0\ \ ;??\ ??\ \-\ \ ;@\ \ "/>
    <numFmt numFmtId="165" formatCode="?\ ??0\ \ ;\-?\ ??0\ \ ;?\ ??\ \-\ \ ;@\ \ 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3" fontId="2" fillId="0" borderId="8" xfId="0" applyNumberFormat="1" applyFont="1" applyBorder="1" applyAlignment="1">
      <alignment horizontal="right" vertical="center"/>
    </xf>
    <xf numFmtId="3" fontId="5" fillId="0" borderId="7" xfId="0" quotePrefix="1" applyNumberFormat="1" applyFont="1" applyBorder="1"/>
    <xf numFmtId="3" fontId="2" fillId="0" borderId="9" xfId="0" applyNumberFormat="1" applyFont="1" applyBorder="1" applyAlignment="1">
      <alignment vertical="center"/>
    </xf>
    <xf numFmtId="3" fontId="5" fillId="0" borderId="4" xfId="0" quotePrefix="1" applyNumberFormat="1" applyFont="1" applyBorder="1"/>
    <xf numFmtId="0" fontId="2" fillId="0" borderId="8" xfId="0" quotePrefix="1" applyNumberFormat="1" applyFont="1" applyBorder="1" applyAlignment="1">
      <alignment horizontal="center"/>
    </xf>
    <xf numFmtId="3" fontId="5" fillId="0" borderId="10" xfId="0" quotePrefix="1" applyNumberFormat="1" applyFont="1" applyBorder="1"/>
    <xf numFmtId="3" fontId="5" fillId="0" borderId="11" xfId="0" quotePrefix="1" applyNumberFormat="1" applyFont="1" applyBorder="1"/>
    <xf numFmtId="3" fontId="5" fillId="0" borderId="12" xfId="0" applyNumberFormat="1" applyFont="1" applyBorder="1" applyAlignment="1">
      <alignment horizontal="right" vertical="center" indent="3"/>
    </xf>
    <xf numFmtId="3" fontId="5" fillId="0" borderId="13" xfId="0" quotePrefix="1" applyNumberFormat="1" applyFont="1" applyBorder="1"/>
    <xf numFmtId="3" fontId="5" fillId="0" borderId="14" xfId="0" quotePrefix="1" applyNumberFormat="1" applyFont="1" applyBorder="1"/>
    <xf numFmtId="0" fontId="0" fillId="0" borderId="2" xfId="0" applyBorder="1"/>
    <xf numFmtId="0" fontId="2" fillId="0" borderId="1" xfId="0" quotePrefix="1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0" fontId="0" fillId="0" borderId="15" xfId="0" applyBorder="1"/>
    <xf numFmtId="3" fontId="5" fillId="0" borderId="15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0" fillId="0" borderId="10" xfId="0" applyNumberFormat="1" applyBorder="1"/>
    <xf numFmtId="3" fontId="0" fillId="0" borderId="7" xfId="0" applyNumberFormat="1" applyBorder="1"/>
    <xf numFmtId="3" fontId="2" fillId="0" borderId="6" xfId="0" applyNumberFormat="1" applyFont="1" applyBorder="1" applyAlignment="1">
      <alignment horizontal="right" vertical="center"/>
    </xf>
    <xf numFmtId="0" fontId="0" fillId="0" borderId="5" xfId="0" applyBorder="1"/>
    <xf numFmtId="3" fontId="0" fillId="0" borderId="4" xfId="0" applyNumberFormat="1" applyBorder="1"/>
    <xf numFmtId="3" fontId="2" fillId="0" borderId="6" xfId="0" applyNumberFormat="1" applyFont="1" applyBorder="1" applyAlignment="1">
      <alignment vertical="center"/>
    </xf>
    <xf numFmtId="3" fontId="0" fillId="0" borderId="2" xfId="0" applyNumberFormat="1" applyBorder="1"/>
    <xf numFmtId="3" fontId="0" fillId="0" borderId="16" xfId="0" applyNumberFormat="1" applyBorder="1"/>
    <xf numFmtId="0" fontId="0" fillId="0" borderId="0" xfId="0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0" xfId="0" applyNumberFormat="1"/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3" fontId="2" fillId="0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left" vertical="center"/>
    </xf>
    <xf numFmtId="3" fontId="0" fillId="0" borderId="7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2" fillId="0" borderId="2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49" fontId="2" fillId="0" borderId="2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0" fillId="0" borderId="21" xfId="0" applyBorder="1" applyAlignment="1"/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102"/>
  <sheetViews>
    <sheetView tabSelected="1" view="pageBreakPreview" topLeftCell="A46" zoomScaleNormal="100" workbookViewId="0">
      <pane xSplit="1" topLeftCell="AC1" activePane="topRight" state="frozen"/>
      <selection pane="topRight" activeCell="AM60" sqref="AM60:AO60"/>
    </sheetView>
  </sheetViews>
  <sheetFormatPr baseColWidth="10" defaultRowHeight="12.75" x14ac:dyDescent="0.2"/>
  <cols>
    <col min="1" max="1" width="24.140625" customWidth="1"/>
    <col min="2" max="18" width="9.28515625" customWidth="1"/>
    <col min="19" max="36" width="10.28515625" customWidth="1"/>
    <col min="37" max="37" width="10" customWidth="1"/>
  </cols>
  <sheetData>
    <row r="2" spans="1:44" ht="35.25" customHeight="1" thickBot="1" x14ac:dyDescent="0.25">
      <c r="A2" s="56" t="s">
        <v>40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8"/>
    </row>
    <row r="3" spans="1:44" ht="15" customHeight="1" x14ac:dyDescent="0.2">
      <c r="A3" s="54" t="s">
        <v>0</v>
      </c>
      <c r="B3" s="59" t="s">
        <v>31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2"/>
    </row>
    <row r="4" spans="1:44" x14ac:dyDescent="0.2">
      <c r="A4" s="55"/>
      <c r="B4" s="13">
        <v>1990</v>
      </c>
      <c r="C4" s="13">
        <v>1991</v>
      </c>
      <c r="D4" s="13">
        <v>1992</v>
      </c>
      <c r="E4" s="13">
        <v>1993</v>
      </c>
      <c r="F4" s="13">
        <v>1994</v>
      </c>
      <c r="G4" s="13">
        <v>1995</v>
      </c>
      <c r="H4" s="13">
        <v>1996</v>
      </c>
      <c r="I4" s="13">
        <v>1997</v>
      </c>
      <c r="J4" s="13">
        <v>1998</v>
      </c>
      <c r="K4" s="13">
        <v>1999</v>
      </c>
      <c r="L4" s="13">
        <v>2000</v>
      </c>
      <c r="M4" s="13">
        <v>2001</v>
      </c>
      <c r="N4" s="13">
        <v>2002</v>
      </c>
      <c r="O4" s="13">
        <v>2003</v>
      </c>
      <c r="P4" s="13">
        <v>2004</v>
      </c>
      <c r="Q4" s="13">
        <v>2005</v>
      </c>
      <c r="R4" s="6" t="s">
        <v>32</v>
      </c>
      <c r="S4" s="14" t="s">
        <v>33</v>
      </c>
      <c r="T4" s="14" t="s">
        <v>36</v>
      </c>
      <c r="U4" s="14" t="s">
        <v>37</v>
      </c>
      <c r="V4" s="14" t="s">
        <v>38</v>
      </c>
      <c r="W4" s="14" t="s">
        <v>42</v>
      </c>
      <c r="X4" s="14" t="s">
        <v>44</v>
      </c>
      <c r="Y4" s="14" t="s">
        <v>45</v>
      </c>
      <c r="Z4" s="14" t="s">
        <v>46</v>
      </c>
      <c r="AA4" s="14" t="s">
        <v>47</v>
      </c>
      <c r="AB4" s="14" t="s">
        <v>48</v>
      </c>
      <c r="AC4" s="14" t="s">
        <v>49</v>
      </c>
      <c r="AD4" s="14" t="s">
        <v>50</v>
      </c>
      <c r="AE4" s="14" t="s">
        <v>51</v>
      </c>
      <c r="AF4" s="52" t="s">
        <v>52</v>
      </c>
      <c r="AG4" s="52" t="s">
        <v>84</v>
      </c>
      <c r="AH4" s="52" t="s">
        <v>88</v>
      </c>
      <c r="AI4" s="52" t="s">
        <v>87</v>
      </c>
      <c r="AJ4" s="52" t="s">
        <v>86</v>
      </c>
      <c r="AK4" s="52" t="s">
        <v>85</v>
      </c>
    </row>
    <row r="5" spans="1:44" x14ac:dyDescent="0.2">
      <c r="A5" s="36" t="s">
        <v>83</v>
      </c>
      <c r="B5" s="3">
        <v>557341</v>
      </c>
      <c r="C5" s="3">
        <v>548849</v>
      </c>
      <c r="D5" s="3">
        <v>542512</v>
      </c>
      <c r="E5" s="3">
        <v>536226</v>
      </c>
      <c r="F5" s="3">
        <v>527613</v>
      </c>
      <c r="G5" s="3">
        <v>519710</v>
      </c>
      <c r="H5" s="3">
        <v>509836</v>
      </c>
      <c r="I5" s="3">
        <v>501794</v>
      </c>
      <c r="J5" s="3">
        <v>495288</v>
      </c>
      <c r="K5" s="3">
        <v>493872</v>
      </c>
      <c r="L5" s="3">
        <v>493208</v>
      </c>
      <c r="M5" s="3">
        <v>493052</v>
      </c>
      <c r="N5" s="3">
        <v>494795</v>
      </c>
      <c r="O5" s="3">
        <v>497531</v>
      </c>
      <c r="P5" s="3">
        <v>498491</v>
      </c>
      <c r="Q5" s="3">
        <v>502651</v>
      </c>
      <c r="R5" s="7">
        <v>506578</v>
      </c>
      <c r="S5" s="7">
        <v>510512</v>
      </c>
      <c r="T5" s="23">
        <v>515469</v>
      </c>
      <c r="U5" s="24">
        <v>518862</v>
      </c>
      <c r="V5" s="30">
        <v>522883</v>
      </c>
      <c r="W5" s="24">
        <v>510043</v>
      </c>
      <c r="X5" s="24">
        <v>520838</v>
      </c>
      <c r="Y5" s="24">
        <v>531562</v>
      </c>
      <c r="Z5" s="24">
        <v>544479</v>
      </c>
      <c r="AA5" s="24">
        <v>560472</v>
      </c>
      <c r="AB5" s="24">
        <v>571088</v>
      </c>
      <c r="AC5" s="24">
        <v>581980</v>
      </c>
      <c r="AD5" s="24">
        <v>587857</v>
      </c>
      <c r="AE5" s="24">
        <v>593145</v>
      </c>
      <c r="AF5" s="24">
        <v>597493</v>
      </c>
      <c r="AG5" s="24">
        <v>601866</v>
      </c>
      <c r="AH5" s="24">
        <v>616093</v>
      </c>
      <c r="AI5" s="24"/>
      <c r="AJ5" s="24"/>
      <c r="AK5" s="24"/>
      <c r="AL5" s="53"/>
    </row>
    <row r="6" spans="1:44" x14ac:dyDescent="0.2">
      <c r="A6" s="37" t="s">
        <v>1</v>
      </c>
      <c r="B6" s="2">
        <f>B5</f>
        <v>557341</v>
      </c>
      <c r="C6" s="2">
        <f t="shared" ref="C6:AE6" si="0">C5</f>
        <v>548849</v>
      </c>
      <c r="D6" s="2">
        <f t="shared" si="0"/>
        <v>542512</v>
      </c>
      <c r="E6" s="2">
        <f t="shared" si="0"/>
        <v>536226</v>
      </c>
      <c r="F6" s="2">
        <f t="shared" si="0"/>
        <v>527613</v>
      </c>
      <c r="G6" s="2">
        <f t="shared" si="0"/>
        <v>519710</v>
      </c>
      <c r="H6" s="2">
        <f t="shared" si="0"/>
        <v>509836</v>
      </c>
      <c r="I6" s="2">
        <f t="shared" si="0"/>
        <v>501794</v>
      </c>
      <c r="J6" s="2">
        <f t="shared" si="0"/>
        <v>495288</v>
      </c>
      <c r="K6" s="2">
        <f t="shared" si="0"/>
        <v>493872</v>
      </c>
      <c r="L6" s="2">
        <f t="shared" si="0"/>
        <v>493208</v>
      </c>
      <c r="M6" s="2">
        <f t="shared" si="0"/>
        <v>493052</v>
      </c>
      <c r="N6" s="2">
        <f t="shared" si="0"/>
        <v>494795</v>
      </c>
      <c r="O6" s="2">
        <f t="shared" si="0"/>
        <v>497531</v>
      </c>
      <c r="P6" s="2">
        <f t="shared" si="0"/>
        <v>498491</v>
      </c>
      <c r="Q6" s="2">
        <f t="shared" si="0"/>
        <v>502651</v>
      </c>
      <c r="R6" s="2">
        <v>506578</v>
      </c>
      <c r="S6" s="15">
        <f t="shared" si="0"/>
        <v>510512</v>
      </c>
      <c r="T6" s="15">
        <f t="shared" si="0"/>
        <v>515469</v>
      </c>
      <c r="U6" s="25">
        <f t="shared" si="0"/>
        <v>518862</v>
      </c>
      <c r="V6" s="15">
        <f t="shared" si="0"/>
        <v>522883</v>
      </c>
      <c r="W6" s="15">
        <f t="shared" si="0"/>
        <v>510043</v>
      </c>
      <c r="X6" s="15">
        <f t="shared" si="0"/>
        <v>520838</v>
      </c>
      <c r="Y6" s="15">
        <f t="shared" si="0"/>
        <v>531562</v>
      </c>
      <c r="Z6" s="15">
        <f t="shared" si="0"/>
        <v>544479</v>
      </c>
      <c r="AA6" s="15">
        <f t="shared" si="0"/>
        <v>560472</v>
      </c>
      <c r="AB6" s="15">
        <f t="shared" si="0"/>
        <v>571088</v>
      </c>
      <c r="AC6" s="15">
        <f t="shared" si="0"/>
        <v>581980</v>
      </c>
      <c r="AD6" s="15">
        <f t="shared" si="0"/>
        <v>587857</v>
      </c>
      <c r="AE6" s="15">
        <f t="shared" si="0"/>
        <v>593145</v>
      </c>
      <c r="AF6" s="15">
        <v>597493</v>
      </c>
      <c r="AG6" s="15">
        <v>601866</v>
      </c>
      <c r="AH6" s="15">
        <v>616093</v>
      </c>
      <c r="AI6" s="15"/>
      <c r="AJ6" s="15"/>
      <c r="AK6" s="25"/>
    </row>
    <row r="7" spans="1:44" x14ac:dyDescent="0.2">
      <c r="A7" s="3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21"/>
      <c r="T7" s="22"/>
      <c r="U7" s="26"/>
      <c r="V7" s="31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34"/>
      <c r="AN7" s="34"/>
      <c r="AR7" s="34"/>
    </row>
    <row r="8" spans="1:44" x14ac:dyDescent="0.2">
      <c r="A8" s="36" t="s">
        <v>53</v>
      </c>
      <c r="B8" s="3">
        <v>8994</v>
      </c>
      <c r="C8" s="3">
        <v>9005</v>
      </c>
      <c r="D8" s="3">
        <v>8914</v>
      </c>
      <c r="E8" s="3">
        <v>8952</v>
      </c>
      <c r="F8" s="3">
        <v>8981</v>
      </c>
      <c r="G8" s="3">
        <v>9118</v>
      </c>
      <c r="H8" s="3">
        <v>9180</v>
      </c>
      <c r="I8" s="3">
        <v>9214</v>
      </c>
      <c r="J8" s="3">
        <v>9172</v>
      </c>
      <c r="K8" s="3">
        <v>9155</v>
      </c>
      <c r="L8" s="3">
        <v>9169</v>
      </c>
      <c r="M8" s="3">
        <v>9096</v>
      </c>
      <c r="N8" s="3">
        <v>9031</v>
      </c>
      <c r="O8" s="3">
        <v>9030</v>
      </c>
      <c r="P8" s="3">
        <v>8971</v>
      </c>
      <c r="Q8" s="3">
        <v>8901</v>
      </c>
      <c r="R8" s="7">
        <v>8860</v>
      </c>
      <c r="S8" s="18">
        <v>8754</v>
      </c>
      <c r="T8" s="18">
        <v>8672</v>
      </c>
      <c r="U8" s="24">
        <v>8553</v>
      </c>
      <c r="V8" s="30">
        <v>8486</v>
      </c>
      <c r="W8" s="24">
        <v>8279</v>
      </c>
      <c r="X8" s="24">
        <v>8233</v>
      </c>
      <c r="Y8" s="46">
        <v>8133</v>
      </c>
      <c r="Z8" s="24">
        <v>8057</v>
      </c>
      <c r="AA8" s="24">
        <v>8090</v>
      </c>
      <c r="AB8" s="24">
        <v>8081</v>
      </c>
      <c r="AC8" s="24">
        <v>8032</v>
      </c>
      <c r="AD8" s="24">
        <v>8005</v>
      </c>
      <c r="AE8" s="24">
        <v>7984</v>
      </c>
      <c r="AF8" s="24">
        <v>8087</v>
      </c>
      <c r="AG8" s="24">
        <v>8113</v>
      </c>
      <c r="AH8" s="24">
        <v>8191</v>
      </c>
      <c r="AI8" s="24"/>
      <c r="AJ8" s="24"/>
      <c r="AK8" s="24"/>
      <c r="AL8" s="53"/>
    </row>
    <row r="9" spans="1:44" x14ac:dyDescent="0.2">
      <c r="A9" s="39" t="s">
        <v>14</v>
      </c>
      <c r="B9" s="5">
        <v>1822</v>
      </c>
      <c r="C9" s="5">
        <v>1795</v>
      </c>
      <c r="D9" s="5">
        <v>1795</v>
      </c>
      <c r="E9" s="5">
        <v>1880</v>
      </c>
      <c r="F9" s="5">
        <v>2392</v>
      </c>
      <c r="G9" s="5">
        <v>2765</v>
      </c>
      <c r="H9" s="5">
        <v>3044</v>
      </c>
      <c r="I9" s="5">
        <v>3371</v>
      </c>
      <c r="J9" s="5">
        <v>3566</v>
      </c>
      <c r="K9" s="5">
        <v>3590</v>
      </c>
      <c r="L9" s="5">
        <v>3592</v>
      </c>
      <c r="M9" s="5">
        <v>3575</v>
      </c>
      <c r="N9" s="5">
        <v>3611</v>
      </c>
      <c r="O9" s="5">
        <v>3557</v>
      </c>
      <c r="P9" s="5">
        <v>3540</v>
      </c>
      <c r="Q9" s="5">
        <v>3538</v>
      </c>
      <c r="R9" s="8">
        <v>3521</v>
      </c>
      <c r="S9" s="19">
        <v>3448</v>
      </c>
      <c r="T9" s="19">
        <v>3420</v>
      </c>
      <c r="U9" s="27">
        <v>3414</v>
      </c>
      <c r="V9" s="32">
        <v>3388</v>
      </c>
      <c r="W9" s="27">
        <v>3324</v>
      </c>
      <c r="X9" s="27">
        <v>3347</v>
      </c>
      <c r="Y9" s="47">
        <v>3314</v>
      </c>
      <c r="Z9" s="27">
        <v>3321</v>
      </c>
      <c r="AA9" s="27">
        <v>3339</v>
      </c>
      <c r="AB9" s="27">
        <v>3343</v>
      </c>
      <c r="AC9" s="27">
        <v>3374</v>
      </c>
      <c r="AD9" s="27">
        <v>3334</v>
      </c>
      <c r="AE9" s="27">
        <v>3354</v>
      </c>
      <c r="AF9" s="27">
        <v>3353</v>
      </c>
      <c r="AG9" s="27">
        <v>3363</v>
      </c>
      <c r="AH9" s="27">
        <v>3380</v>
      </c>
      <c r="AI9" s="27"/>
      <c r="AJ9" s="27"/>
      <c r="AK9" s="27"/>
      <c r="AL9" s="53"/>
    </row>
    <row r="10" spans="1:44" x14ac:dyDescent="0.2">
      <c r="A10" s="39" t="s">
        <v>15</v>
      </c>
      <c r="B10" s="5">
        <v>4405</v>
      </c>
      <c r="C10" s="5">
        <v>4427</v>
      </c>
      <c r="D10" s="5">
        <v>4386</v>
      </c>
      <c r="E10" s="5">
        <v>4393</v>
      </c>
      <c r="F10" s="5">
        <v>4453</v>
      </c>
      <c r="G10" s="5">
        <v>4672</v>
      </c>
      <c r="H10" s="5">
        <v>4840</v>
      </c>
      <c r="I10" s="5">
        <v>5007</v>
      </c>
      <c r="J10" s="5">
        <v>5273</v>
      </c>
      <c r="K10" s="5">
        <v>5439</v>
      </c>
      <c r="L10" s="5">
        <v>5426</v>
      </c>
      <c r="M10" s="5">
        <v>5373</v>
      </c>
      <c r="N10" s="5">
        <v>5345</v>
      </c>
      <c r="O10" s="5">
        <v>5278</v>
      </c>
      <c r="P10" s="5">
        <v>5297</v>
      </c>
      <c r="Q10" s="5">
        <v>5282</v>
      </c>
      <c r="R10" s="8">
        <v>5246</v>
      </c>
      <c r="S10" s="19">
        <v>5210</v>
      </c>
      <c r="T10" s="19">
        <v>5224</v>
      </c>
      <c r="U10" s="27">
        <v>5165</v>
      </c>
      <c r="V10" s="32">
        <v>5106</v>
      </c>
      <c r="W10" s="27">
        <v>5014</v>
      </c>
      <c r="X10" s="27">
        <v>4982</v>
      </c>
      <c r="Y10" s="48">
        <v>4944</v>
      </c>
      <c r="Z10" s="27">
        <v>4920</v>
      </c>
      <c r="AA10" s="27">
        <v>4906</v>
      </c>
      <c r="AB10" s="27">
        <v>4957</v>
      </c>
      <c r="AC10" s="27">
        <v>4948</v>
      </c>
      <c r="AD10" s="27">
        <v>4988</v>
      </c>
      <c r="AE10" s="27">
        <v>4962</v>
      </c>
      <c r="AF10" s="27">
        <v>4995</v>
      </c>
      <c r="AG10" s="27">
        <v>5014</v>
      </c>
      <c r="AH10" s="27">
        <v>5101</v>
      </c>
      <c r="AI10" s="27"/>
      <c r="AJ10" s="27"/>
      <c r="AK10" s="27"/>
      <c r="AL10" s="53"/>
    </row>
    <row r="11" spans="1:44" x14ac:dyDescent="0.2">
      <c r="A11" s="40" t="s">
        <v>54</v>
      </c>
      <c r="B11" s="10">
        <v>7978</v>
      </c>
      <c r="C11" s="10">
        <v>7832</v>
      </c>
      <c r="D11" s="10">
        <v>7758</v>
      </c>
      <c r="E11" s="10">
        <v>7867</v>
      </c>
      <c r="F11" s="10">
        <v>7806</v>
      </c>
      <c r="G11" s="10">
        <v>7792</v>
      </c>
      <c r="H11" s="10">
        <v>8039</v>
      </c>
      <c r="I11" s="10">
        <v>7948</v>
      </c>
      <c r="J11" s="10">
        <v>7697</v>
      </c>
      <c r="K11" s="10">
        <v>7506</v>
      </c>
      <c r="L11" s="10">
        <v>7346</v>
      </c>
      <c r="M11" s="10">
        <v>7214</v>
      </c>
      <c r="N11" s="10">
        <v>7072</v>
      </c>
      <c r="O11" s="10">
        <v>7028</v>
      </c>
      <c r="P11" s="10">
        <v>7020</v>
      </c>
      <c r="Q11" s="10">
        <v>6985</v>
      </c>
      <c r="R11" s="11">
        <v>6943</v>
      </c>
      <c r="S11" s="20">
        <v>6905</v>
      </c>
      <c r="T11" s="20">
        <v>6886</v>
      </c>
      <c r="U11" s="27">
        <v>6899</v>
      </c>
      <c r="V11" s="32">
        <v>6858</v>
      </c>
      <c r="W11" s="27">
        <v>6718</v>
      </c>
      <c r="X11" s="27">
        <v>6676</v>
      </c>
      <c r="Y11" s="47">
        <v>6606</v>
      </c>
      <c r="Z11" s="27">
        <v>6627</v>
      </c>
      <c r="AA11" s="27">
        <v>6770</v>
      </c>
      <c r="AB11" s="27">
        <v>6805</v>
      </c>
      <c r="AC11" s="27">
        <v>6701</v>
      </c>
      <c r="AD11" s="27">
        <v>6687</v>
      </c>
      <c r="AE11" s="27">
        <v>6651</v>
      </c>
      <c r="AF11" s="27">
        <v>6662</v>
      </c>
      <c r="AG11" s="27">
        <v>6733</v>
      </c>
      <c r="AH11" s="27">
        <v>6776</v>
      </c>
      <c r="AI11" s="27"/>
      <c r="AJ11" s="27"/>
      <c r="AK11" s="27"/>
      <c r="AL11" s="53"/>
    </row>
    <row r="12" spans="1:44" x14ac:dyDescent="0.2">
      <c r="A12" s="39" t="s">
        <v>55</v>
      </c>
      <c r="B12" s="5">
        <v>27431</v>
      </c>
      <c r="C12" s="5">
        <v>26959</v>
      </c>
      <c r="D12" s="5">
        <v>26624</v>
      </c>
      <c r="E12" s="5">
        <v>26301</v>
      </c>
      <c r="F12" s="5">
        <v>25939</v>
      </c>
      <c r="G12" s="5">
        <v>25486</v>
      </c>
      <c r="H12" s="5">
        <v>25308</v>
      </c>
      <c r="I12" s="5">
        <v>25035</v>
      </c>
      <c r="J12" s="5">
        <v>24732</v>
      </c>
      <c r="K12" s="5">
        <v>24559</v>
      </c>
      <c r="L12" s="5">
        <v>24219</v>
      </c>
      <c r="M12" s="5">
        <v>23858</v>
      </c>
      <c r="N12" s="5">
        <v>23408</v>
      </c>
      <c r="O12" s="5">
        <v>23200</v>
      </c>
      <c r="P12" s="5">
        <v>22849</v>
      </c>
      <c r="Q12" s="5">
        <v>22428</v>
      </c>
      <c r="R12" s="8">
        <v>22077</v>
      </c>
      <c r="S12" s="19">
        <v>21539</v>
      </c>
      <c r="T12" s="19">
        <v>21211</v>
      </c>
      <c r="U12" s="27">
        <v>20920</v>
      </c>
      <c r="V12" s="32">
        <v>20680</v>
      </c>
      <c r="W12" s="27">
        <v>19642</v>
      </c>
      <c r="X12" s="27">
        <v>19424</v>
      </c>
      <c r="Y12" s="47">
        <v>19259</v>
      </c>
      <c r="Z12" s="27">
        <v>19381</v>
      </c>
      <c r="AA12" s="27">
        <v>19672</v>
      </c>
      <c r="AB12" s="27">
        <v>19319</v>
      </c>
      <c r="AC12" s="27">
        <v>19263</v>
      </c>
      <c r="AD12" s="27">
        <v>19229</v>
      </c>
      <c r="AE12" s="27">
        <v>19118</v>
      </c>
      <c r="AF12" s="27">
        <v>19120</v>
      </c>
      <c r="AG12" s="27">
        <v>19031</v>
      </c>
      <c r="AH12" s="27">
        <v>19470</v>
      </c>
      <c r="AI12" s="27"/>
      <c r="AJ12" s="27"/>
      <c r="AK12" s="27"/>
      <c r="AL12" s="53"/>
    </row>
    <row r="13" spans="1:44" x14ac:dyDescent="0.2">
      <c r="A13" s="39" t="s">
        <v>16</v>
      </c>
      <c r="B13" s="5">
        <v>4798</v>
      </c>
      <c r="C13" s="5">
        <v>4659</v>
      </c>
      <c r="D13" s="5">
        <v>4658</v>
      </c>
      <c r="E13" s="5">
        <v>4719</v>
      </c>
      <c r="F13" s="5">
        <v>5138</v>
      </c>
      <c r="G13" s="5">
        <v>6166</v>
      </c>
      <c r="H13" s="5">
        <v>6806</v>
      </c>
      <c r="I13" s="5">
        <v>7665</v>
      </c>
      <c r="J13" s="5">
        <v>7956</v>
      </c>
      <c r="K13" s="5">
        <v>8032</v>
      </c>
      <c r="L13" s="5">
        <v>8117</v>
      </c>
      <c r="M13" s="5">
        <v>8060</v>
      </c>
      <c r="N13" s="5">
        <v>8045</v>
      </c>
      <c r="O13" s="5">
        <v>8267</v>
      </c>
      <c r="P13" s="5">
        <v>8389</v>
      </c>
      <c r="Q13" s="5">
        <v>8372</v>
      </c>
      <c r="R13" s="8">
        <v>8382</v>
      </c>
      <c r="S13" s="19">
        <v>8377</v>
      </c>
      <c r="T13" s="19">
        <v>8359</v>
      </c>
      <c r="U13" s="27">
        <v>8224</v>
      </c>
      <c r="V13" s="32">
        <v>8185</v>
      </c>
      <c r="W13" s="27">
        <v>8225</v>
      </c>
      <c r="X13" s="27">
        <v>8237</v>
      </c>
      <c r="Y13" s="47">
        <v>8252</v>
      </c>
      <c r="Z13" s="27">
        <v>8247</v>
      </c>
      <c r="AA13" s="27">
        <v>8252</v>
      </c>
      <c r="AB13" s="27">
        <v>8421</v>
      </c>
      <c r="AC13" s="27">
        <v>8355</v>
      </c>
      <c r="AD13" s="27">
        <v>8265</v>
      </c>
      <c r="AE13" s="27">
        <v>8230</v>
      </c>
      <c r="AF13" s="27">
        <v>8219</v>
      </c>
      <c r="AG13" s="27">
        <v>8126</v>
      </c>
      <c r="AH13" s="27">
        <v>8195</v>
      </c>
      <c r="AI13" s="27"/>
      <c r="AJ13" s="27"/>
      <c r="AK13" s="27"/>
      <c r="AL13" s="53"/>
    </row>
    <row r="14" spans="1:44" x14ac:dyDescent="0.2">
      <c r="A14" s="39" t="s">
        <v>56</v>
      </c>
      <c r="B14" s="5">
        <v>7373</v>
      </c>
      <c r="C14" s="5">
        <v>7266</v>
      </c>
      <c r="D14" s="5">
        <v>7249</v>
      </c>
      <c r="E14" s="5">
        <v>7424</v>
      </c>
      <c r="F14" s="5">
        <v>7655</v>
      </c>
      <c r="G14" s="5">
        <v>7714</v>
      </c>
      <c r="H14" s="5">
        <v>8436</v>
      </c>
      <c r="I14" s="5">
        <v>9247</v>
      </c>
      <c r="J14" s="5">
        <v>9655</v>
      </c>
      <c r="K14" s="5">
        <v>9837</v>
      </c>
      <c r="L14" s="5">
        <v>9877</v>
      </c>
      <c r="M14" s="5">
        <v>9905</v>
      </c>
      <c r="N14" s="5">
        <v>9859</v>
      </c>
      <c r="O14" s="5">
        <v>9795</v>
      </c>
      <c r="P14" s="5">
        <v>9759</v>
      </c>
      <c r="Q14" s="5">
        <v>9761</v>
      </c>
      <c r="R14" s="8">
        <v>9738</v>
      </c>
      <c r="S14" s="19">
        <v>9711</v>
      </c>
      <c r="T14" s="19">
        <v>9618</v>
      </c>
      <c r="U14" s="27">
        <v>9567</v>
      </c>
      <c r="V14" s="32">
        <v>9587</v>
      </c>
      <c r="W14" s="27">
        <v>9335</v>
      </c>
      <c r="X14" s="27">
        <v>9357</v>
      </c>
      <c r="Y14" s="47">
        <v>9364</v>
      </c>
      <c r="Z14" s="27">
        <v>9386</v>
      </c>
      <c r="AA14" s="27">
        <v>9426</v>
      </c>
      <c r="AB14" s="27">
        <v>9619</v>
      </c>
      <c r="AC14" s="27">
        <v>9626</v>
      </c>
      <c r="AD14" s="27">
        <v>9613</v>
      </c>
      <c r="AE14" s="27">
        <v>9624</v>
      </c>
      <c r="AF14" s="27">
        <v>9638</v>
      </c>
      <c r="AG14" s="27">
        <v>9646</v>
      </c>
      <c r="AH14" s="27">
        <v>9676</v>
      </c>
      <c r="AI14" s="27"/>
      <c r="AJ14" s="27"/>
      <c r="AK14" s="27"/>
      <c r="AL14" s="53"/>
    </row>
    <row r="15" spans="1:44" x14ac:dyDescent="0.2">
      <c r="A15" s="39" t="s">
        <v>57</v>
      </c>
      <c r="B15" s="5">
        <v>11661</v>
      </c>
      <c r="C15" s="5">
        <v>11478</v>
      </c>
      <c r="D15" s="5">
        <v>11318</v>
      </c>
      <c r="E15" s="5">
        <v>11334</v>
      </c>
      <c r="F15" s="5">
        <v>11436</v>
      </c>
      <c r="G15" s="5">
        <v>11510</v>
      </c>
      <c r="H15" s="5">
        <v>11494</v>
      </c>
      <c r="I15" s="5">
        <v>11340</v>
      </c>
      <c r="J15" s="5">
        <v>11224</v>
      </c>
      <c r="K15" s="5">
        <v>11219</v>
      </c>
      <c r="L15" s="5">
        <v>11068</v>
      </c>
      <c r="M15" s="5">
        <v>10936</v>
      </c>
      <c r="N15" s="5">
        <v>10721</v>
      </c>
      <c r="O15" s="5">
        <v>10535</v>
      </c>
      <c r="P15" s="5">
        <v>10253</v>
      </c>
      <c r="Q15" s="5">
        <v>10030</v>
      </c>
      <c r="R15" s="8">
        <v>9860</v>
      </c>
      <c r="S15" s="19">
        <v>9732</v>
      </c>
      <c r="T15" s="19">
        <v>9598</v>
      </c>
      <c r="U15" s="27">
        <v>9495</v>
      </c>
      <c r="V15" s="32">
        <v>9370</v>
      </c>
      <c r="W15" s="27">
        <v>9151</v>
      </c>
      <c r="X15" s="27">
        <v>8980</v>
      </c>
      <c r="Y15" s="47">
        <v>8897</v>
      </c>
      <c r="Z15" s="27">
        <v>8828</v>
      </c>
      <c r="AA15" s="27">
        <v>8752</v>
      </c>
      <c r="AB15" s="27">
        <v>8720</v>
      </c>
      <c r="AC15" s="27">
        <v>8625</v>
      </c>
      <c r="AD15" s="27">
        <v>8472</v>
      </c>
      <c r="AE15" s="27">
        <v>8422</v>
      </c>
      <c r="AF15" s="27">
        <v>8374</v>
      </c>
      <c r="AG15" s="27">
        <v>8313</v>
      </c>
      <c r="AH15" s="27">
        <v>8381</v>
      </c>
      <c r="AI15" s="27"/>
      <c r="AJ15" s="27"/>
      <c r="AK15" s="27"/>
      <c r="AL15" s="53"/>
    </row>
    <row r="16" spans="1:44" x14ac:dyDescent="0.2">
      <c r="A16" s="39" t="s">
        <v>11</v>
      </c>
      <c r="B16" s="5">
        <v>1202</v>
      </c>
      <c r="C16" s="5">
        <v>1174</v>
      </c>
      <c r="D16" s="5">
        <v>1166</v>
      </c>
      <c r="E16" s="5">
        <v>1225</v>
      </c>
      <c r="F16" s="5">
        <v>1235</v>
      </c>
      <c r="G16" s="5">
        <v>1229</v>
      </c>
      <c r="H16" s="5">
        <v>1222</v>
      </c>
      <c r="I16" s="5">
        <v>1305</v>
      </c>
      <c r="J16" s="5">
        <v>1403</v>
      </c>
      <c r="K16" s="5">
        <v>1460</v>
      </c>
      <c r="L16" s="5">
        <v>1517</v>
      </c>
      <c r="M16" s="5">
        <v>1522</v>
      </c>
      <c r="N16" s="5">
        <v>1556</v>
      </c>
      <c r="O16" s="5">
        <v>1553</v>
      </c>
      <c r="P16" s="5">
        <v>1548</v>
      </c>
      <c r="Q16" s="5">
        <v>1522</v>
      </c>
      <c r="R16" s="8">
        <v>1472</v>
      </c>
      <c r="S16" s="19">
        <v>1461</v>
      </c>
      <c r="T16" s="19">
        <v>1429</v>
      </c>
      <c r="U16" s="27">
        <v>1395</v>
      </c>
      <c r="V16" s="32">
        <v>1379</v>
      </c>
      <c r="W16" s="27">
        <v>1332</v>
      </c>
      <c r="X16" s="27">
        <v>1304</v>
      </c>
      <c r="Y16" s="47">
        <v>1289</v>
      </c>
      <c r="Z16" s="27">
        <v>1278</v>
      </c>
      <c r="AA16" s="27">
        <v>1283</v>
      </c>
      <c r="AB16" s="27">
        <v>1264</v>
      </c>
      <c r="AC16" s="27">
        <v>1251</v>
      </c>
      <c r="AD16" s="27">
        <v>1274</v>
      </c>
      <c r="AE16" s="27">
        <v>1291</v>
      </c>
      <c r="AF16" s="27">
        <v>1306</v>
      </c>
      <c r="AG16" s="27">
        <v>1306</v>
      </c>
      <c r="AH16" s="27">
        <v>1296</v>
      </c>
      <c r="AI16" s="27"/>
      <c r="AJ16" s="27"/>
      <c r="AK16" s="27"/>
      <c r="AL16" s="53"/>
    </row>
    <row r="17" spans="1:38" x14ac:dyDescent="0.2">
      <c r="A17" s="39" t="s">
        <v>58</v>
      </c>
      <c r="B17" s="5">
        <v>15030</v>
      </c>
      <c r="C17" s="5">
        <v>14811</v>
      </c>
      <c r="D17" s="5">
        <v>14708</v>
      </c>
      <c r="E17" s="5">
        <v>14744</v>
      </c>
      <c r="F17" s="5">
        <v>14814</v>
      </c>
      <c r="G17" s="5">
        <v>14900</v>
      </c>
      <c r="H17" s="5">
        <v>15096</v>
      </c>
      <c r="I17" s="5">
        <v>15229</v>
      </c>
      <c r="J17" s="5">
        <v>15421</v>
      </c>
      <c r="K17" s="5">
        <v>15500</v>
      </c>
      <c r="L17" s="5">
        <v>15392</v>
      </c>
      <c r="M17" s="5">
        <v>15321</v>
      </c>
      <c r="N17" s="5">
        <v>15153</v>
      </c>
      <c r="O17" s="5">
        <v>14931</v>
      </c>
      <c r="P17" s="5">
        <v>14738</v>
      </c>
      <c r="Q17" s="5">
        <v>14566</v>
      </c>
      <c r="R17" s="8">
        <v>14408</v>
      </c>
      <c r="S17" s="19">
        <v>14187</v>
      </c>
      <c r="T17" s="19">
        <v>13989</v>
      </c>
      <c r="U17" s="27">
        <v>13900</v>
      </c>
      <c r="V17" s="32">
        <v>13693</v>
      </c>
      <c r="W17" s="27">
        <v>13353</v>
      </c>
      <c r="X17" s="27">
        <v>13281</v>
      </c>
      <c r="Y17" s="47">
        <v>13041</v>
      </c>
      <c r="Z17" s="27">
        <v>12951</v>
      </c>
      <c r="AA17" s="27">
        <v>12815</v>
      </c>
      <c r="AB17" s="27">
        <v>12674</v>
      </c>
      <c r="AC17" s="27">
        <v>12566</v>
      </c>
      <c r="AD17" s="27">
        <v>12470</v>
      </c>
      <c r="AE17" s="27">
        <v>12443</v>
      </c>
      <c r="AF17" s="27">
        <v>12420</v>
      </c>
      <c r="AG17" s="27">
        <v>12311</v>
      </c>
      <c r="AH17" s="27">
        <v>12305</v>
      </c>
      <c r="AI17" s="27"/>
      <c r="AJ17" s="27"/>
      <c r="AK17" s="27"/>
      <c r="AL17" s="53"/>
    </row>
    <row r="18" spans="1:38" x14ac:dyDescent="0.2">
      <c r="A18" s="39" t="s">
        <v>59</v>
      </c>
      <c r="B18" s="5">
        <v>9730</v>
      </c>
      <c r="C18" s="5">
        <v>9586</v>
      </c>
      <c r="D18" s="5">
        <v>9474</v>
      </c>
      <c r="E18" s="5">
        <v>9404</v>
      </c>
      <c r="F18" s="5">
        <v>9366</v>
      </c>
      <c r="G18" s="5">
        <v>9410</v>
      </c>
      <c r="H18" s="5">
        <v>9378</v>
      </c>
      <c r="I18" s="5">
        <v>9383</v>
      </c>
      <c r="J18" s="5">
        <v>9259</v>
      </c>
      <c r="K18" s="5">
        <v>9144</v>
      </c>
      <c r="L18" s="5">
        <v>8977</v>
      </c>
      <c r="M18" s="5">
        <v>8814</v>
      </c>
      <c r="N18" s="5">
        <v>8667</v>
      </c>
      <c r="O18" s="5">
        <v>8521</v>
      </c>
      <c r="P18" s="5">
        <v>8390</v>
      </c>
      <c r="Q18" s="5">
        <v>8221</v>
      </c>
      <c r="R18" s="8">
        <v>8060</v>
      </c>
      <c r="S18" s="19">
        <v>7947</v>
      </c>
      <c r="T18" s="19">
        <v>7818</v>
      </c>
      <c r="U18" s="27">
        <v>7688</v>
      </c>
      <c r="V18" s="32">
        <v>7560</v>
      </c>
      <c r="W18" s="27">
        <v>7433</v>
      </c>
      <c r="X18" s="27">
        <v>7287</v>
      </c>
      <c r="Y18" s="47">
        <v>7221</v>
      </c>
      <c r="Z18" s="27">
        <v>7193</v>
      </c>
      <c r="AA18" s="27">
        <v>7098</v>
      </c>
      <c r="AB18" s="27">
        <v>6996</v>
      </c>
      <c r="AC18" s="27">
        <v>7007</v>
      </c>
      <c r="AD18" s="27">
        <v>6888</v>
      </c>
      <c r="AE18" s="27">
        <v>6858</v>
      </c>
      <c r="AF18" s="27">
        <v>6818</v>
      </c>
      <c r="AG18" s="27">
        <v>6775</v>
      </c>
      <c r="AH18" s="27">
        <v>6797</v>
      </c>
      <c r="AI18" s="27"/>
      <c r="AJ18" s="27"/>
      <c r="AK18" s="27"/>
      <c r="AL18" s="53"/>
    </row>
    <row r="19" spans="1:38" x14ac:dyDescent="0.2">
      <c r="A19" s="39" t="s">
        <v>60</v>
      </c>
      <c r="B19" s="5">
        <v>34576</v>
      </c>
      <c r="C19" s="5">
        <v>33972</v>
      </c>
      <c r="D19" s="5">
        <v>33565</v>
      </c>
      <c r="E19" s="5">
        <v>33439</v>
      </c>
      <c r="F19" s="5">
        <v>33545</v>
      </c>
      <c r="G19" s="5">
        <v>33718</v>
      </c>
      <c r="H19" s="5">
        <v>33685</v>
      </c>
      <c r="I19" s="5">
        <v>33697</v>
      </c>
      <c r="J19" s="5">
        <v>33849</v>
      </c>
      <c r="K19" s="5">
        <v>33675</v>
      </c>
      <c r="L19" s="5">
        <v>33474</v>
      </c>
      <c r="M19" s="5">
        <v>33129</v>
      </c>
      <c r="N19" s="5">
        <v>32735</v>
      </c>
      <c r="O19" s="5">
        <v>32338</v>
      </c>
      <c r="P19" s="5">
        <v>32099</v>
      </c>
      <c r="Q19" s="5">
        <v>31868</v>
      </c>
      <c r="R19" s="8">
        <v>31391</v>
      </c>
      <c r="S19" s="19">
        <v>31070</v>
      </c>
      <c r="T19" s="19">
        <v>30759</v>
      </c>
      <c r="U19" s="27">
        <v>30385</v>
      </c>
      <c r="V19" s="32">
        <v>30071</v>
      </c>
      <c r="W19" s="27">
        <v>29104</v>
      </c>
      <c r="X19" s="27">
        <v>28819</v>
      </c>
      <c r="Y19" s="47">
        <v>28553</v>
      </c>
      <c r="Z19" s="27">
        <v>28411</v>
      </c>
      <c r="AA19" s="27">
        <v>28480</v>
      </c>
      <c r="AB19" s="27">
        <v>28322</v>
      </c>
      <c r="AC19" s="27">
        <v>28153</v>
      </c>
      <c r="AD19" s="27">
        <v>28180</v>
      </c>
      <c r="AE19" s="27">
        <v>28173</v>
      </c>
      <c r="AF19" s="27">
        <v>28149</v>
      </c>
      <c r="AG19" s="27">
        <v>28054</v>
      </c>
      <c r="AH19" s="27">
        <v>28205</v>
      </c>
      <c r="AI19" s="27"/>
      <c r="AJ19" s="27"/>
      <c r="AK19" s="27"/>
      <c r="AL19" s="53"/>
    </row>
    <row r="20" spans="1:38" x14ac:dyDescent="0.2">
      <c r="A20" s="39" t="s">
        <v>61</v>
      </c>
      <c r="B20" s="5">
        <v>8852</v>
      </c>
      <c r="C20" s="5">
        <v>8655</v>
      </c>
      <c r="D20" s="5">
        <v>8607</v>
      </c>
      <c r="E20" s="5">
        <v>8553</v>
      </c>
      <c r="F20" s="5">
        <v>8603</v>
      </c>
      <c r="G20" s="5">
        <v>8609</v>
      </c>
      <c r="H20" s="5">
        <v>8632</v>
      </c>
      <c r="I20" s="5">
        <v>8726</v>
      </c>
      <c r="J20" s="5">
        <v>8807</v>
      </c>
      <c r="K20" s="5">
        <v>8858</v>
      </c>
      <c r="L20" s="5">
        <v>8806</v>
      </c>
      <c r="M20" s="5">
        <v>8776</v>
      </c>
      <c r="N20" s="5">
        <v>8722</v>
      </c>
      <c r="O20" s="5">
        <v>8661</v>
      </c>
      <c r="P20" s="5">
        <v>8622</v>
      </c>
      <c r="Q20" s="5">
        <v>8521</v>
      </c>
      <c r="R20" s="8">
        <v>8425</v>
      </c>
      <c r="S20" s="19">
        <v>8377</v>
      </c>
      <c r="T20" s="19">
        <v>8262</v>
      </c>
      <c r="U20" s="27">
        <v>8155</v>
      </c>
      <c r="V20" s="32">
        <v>8059</v>
      </c>
      <c r="W20" s="27">
        <v>7700</v>
      </c>
      <c r="X20" s="27">
        <v>7632</v>
      </c>
      <c r="Y20" s="47">
        <v>7607</v>
      </c>
      <c r="Z20" s="27">
        <v>7615</v>
      </c>
      <c r="AA20" s="27">
        <v>7626</v>
      </c>
      <c r="AB20" s="27">
        <v>7496</v>
      </c>
      <c r="AC20" s="27">
        <v>7515</v>
      </c>
      <c r="AD20" s="27">
        <v>7550</v>
      </c>
      <c r="AE20" s="27">
        <v>7586</v>
      </c>
      <c r="AF20" s="27">
        <v>7579</v>
      </c>
      <c r="AG20" s="27">
        <v>7586</v>
      </c>
      <c r="AH20" s="27">
        <v>7551</v>
      </c>
      <c r="AI20" s="27"/>
      <c r="AJ20" s="27"/>
      <c r="AK20" s="27"/>
      <c r="AL20" s="53"/>
    </row>
    <row r="21" spans="1:38" x14ac:dyDescent="0.2">
      <c r="A21" s="39" t="s">
        <v>12</v>
      </c>
      <c r="B21" s="5">
        <v>4107</v>
      </c>
      <c r="C21" s="5">
        <v>4058</v>
      </c>
      <c r="D21" s="5">
        <v>3986</v>
      </c>
      <c r="E21" s="5">
        <v>3978</v>
      </c>
      <c r="F21" s="5">
        <v>4108</v>
      </c>
      <c r="G21" s="5">
        <v>4589</v>
      </c>
      <c r="H21" s="5">
        <v>4836</v>
      </c>
      <c r="I21" s="5">
        <v>4938</v>
      </c>
      <c r="J21" s="5">
        <v>5082</v>
      </c>
      <c r="K21" s="5">
        <v>5261</v>
      </c>
      <c r="L21" s="5">
        <v>5369</v>
      </c>
      <c r="M21" s="5">
        <v>5462</v>
      </c>
      <c r="N21" s="5">
        <v>5514</v>
      </c>
      <c r="O21" s="5">
        <v>5562</v>
      </c>
      <c r="P21" s="5">
        <v>5621</v>
      </c>
      <c r="Q21" s="5">
        <v>5622</v>
      </c>
      <c r="R21" s="8">
        <v>5544</v>
      </c>
      <c r="S21" s="19">
        <v>5519</v>
      </c>
      <c r="T21" s="19">
        <v>5474</v>
      </c>
      <c r="U21" s="27">
        <v>5458</v>
      </c>
      <c r="V21" s="32">
        <v>5430</v>
      </c>
      <c r="W21" s="27">
        <v>5316</v>
      </c>
      <c r="X21" s="27">
        <v>5322</v>
      </c>
      <c r="Y21" s="48">
        <v>5305</v>
      </c>
      <c r="Z21" s="27">
        <v>5328</v>
      </c>
      <c r="AA21" s="27">
        <v>5324</v>
      </c>
      <c r="AB21" s="27">
        <v>5315</v>
      </c>
      <c r="AC21" s="27">
        <v>5285</v>
      </c>
      <c r="AD21" s="27">
        <v>5301</v>
      </c>
      <c r="AE21" s="27">
        <v>5371</v>
      </c>
      <c r="AF21" s="27">
        <v>5460</v>
      </c>
      <c r="AG21" s="27">
        <v>5496</v>
      </c>
      <c r="AH21" s="27">
        <v>5508</v>
      </c>
      <c r="AI21" s="27"/>
      <c r="AJ21" s="27"/>
      <c r="AK21" s="27"/>
      <c r="AL21" s="53"/>
    </row>
    <row r="22" spans="1:38" x14ac:dyDescent="0.2">
      <c r="A22" s="39" t="s">
        <v>62</v>
      </c>
      <c r="B22" s="5">
        <v>8506</v>
      </c>
      <c r="C22" s="5">
        <v>8377</v>
      </c>
      <c r="D22" s="5">
        <v>8531</v>
      </c>
      <c r="E22" s="5">
        <v>8436</v>
      </c>
      <c r="F22" s="5">
        <v>8318</v>
      </c>
      <c r="G22" s="5">
        <v>8304</v>
      </c>
      <c r="H22" s="5">
        <v>7761</v>
      </c>
      <c r="I22" s="5">
        <v>7515</v>
      </c>
      <c r="J22" s="5">
        <v>7362</v>
      </c>
      <c r="K22" s="5">
        <v>7024</v>
      </c>
      <c r="L22" s="5">
        <v>6867</v>
      </c>
      <c r="M22" s="5">
        <v>6666</v>
      </c>
      <c r="N22" s="5">
        <v>6469</v>
      </c>
      <c r="O22" s="5">
        <v>6309</v>
      </c>
      <c r="P22" s="5">
        <v>6157</v>
      </c>
      <c r="Q22" s="5">
        <v>6053</v>
      </c>
      <c r="R22" s="8">
        <v>5905</v>
      </c>
      <c r="S22" s="19">
        <v>5795</v>
      </c>
      <c r="T22" s="19">
        <v>5729</v>
      </c>
      <c r="U22" s="27">
        <v>5615</v>
      </c>
      <c r="V22" s="32">
        <v>5583</v>
      </c>
      <c r="W22" s="27">
        <v>5290</v>
      </c>
      <c r="X22" s="27">
        <v>5174</v>
      </c>
      <c r="Y22" s="47">
        <v>5084</v>
      </c>
      <c r="Z22" s="27">
        <v>5007</v>
      </c>
      <c r="AA22" s="27">
        <v>5034</v>
      </c>
      <c r="AB22" s="27">
        <v>4964</v>
      </c>
      <c r="AC22" s="27">
        <v>4895</v>
      </c>
      <c r="AD22" s="27">
        <v>4952</v>
      </c>
      <c r="AE22" s="27">
        <v>5000</v>
      </c>
      <c r="AF22" s="27">
        <v>5074</v>
      </c>
      <c r="AG22" s="27">
        <v>5144</v>
      </c>
      <c r="AH22" s="27">
        <v>5182</v>
      </c>
      <c r="AI22" s="27"/>
      <c r="AJ22" s="27"/>
      <c r="AK22" s="27"/>
      <c r="AL22" s="53"/>
    </row>
    <row r="23" spans="1:38" x14ac:dyDescent="0.2">
      <c r="A23" s="39" t="s">
        <v>39</v>
      </c>
      <c r="B23" s="5">
        <v>7217</v>
      </c>
      <c r="C23" s="5">
        <v>7087</v>
      </c>
      <c r="D23" s="5">
        <v>7039</v>
      </c>
      <c r="E23" s="5">
        <v>7057</v>
      </c>
      <c r="F23" s="5">
        <v>7126</v>
      </c>
      <c r="G23" s="5">
        <v>7278</v>
      </c>
      <c r="H23" s="5">
        <v>7450</v>
      </c>
      <c r="I23" s="5">
        <v>7521</v>
      </c>
      <c r="J23" s="5">
        <v>7447</v>
      </c>
      <c r="K23" s="5">
        <v>7420</v>
      </c>
      <c r="L23" s="5">
        <v>7418</v>
      </c>
      <c r="M23" s="5">
        <v>7319</v>
      </c>
      <c r="N23" s="5">
        <v>7219</v>
      </c>
      <c r="O23" s="5">
        <v>7134</v>
      </c>
      <c r="P23" s="5">
        <v>7047</v>
      </c>
      <c r="Q23" s="5">
        <v>6965</v>
      </c>
      <c r="R23" s="8">
        <v>6862</v>
      </c>
      <c r="S23" s="19">
        <v>6797</v>
      </c>
      <c r="T23" s="19">
        <v>6712</v>
      </c>
      <c r="U23" s="27">
        <v>6600</v>
      </c>
      <c r="V23" s="32">
        <v>6537</v>
      </c>
      <c r="W23" s="27">
        <v>6300</v>
      </c>
      <c r="X23" s="27">
        <v>6223</v>
      </c>
      <c r="Y23" s="48">
        <v>6143</v>
      </c>
      <c r="Z23" s="27">
        <v>6085</v>
      </c>
      <c r="AA23" s="27">
        <v>6064</v>
      </c>
      <c r="AB23" s="27">
        <v>6004</v>
      </c>
      <c r="AC23" s="27">
        <v>5968</v>
      </c>
      <c r="AD23" s="27">
        <v>5984</v>
      </c>
      <c r="AE23" s="27">
        <v>6049</v>
      </c>
      <c r="AF23" s="27">
        <v>6035</v>
      </c>
      <c r="AG23" s="27">
        <v>6050</v>
      </c>
      <c r="AH23" s="27">
        <v>6178</v>
      </c>
      <c r="AI23" s="27"/>
      <c r="AJ23" s="27"/>
      <c r="AK23" s="27"/>
      <c r="AL23" s="53"/>
    </row>
    <row r="24" spans="1:38" x14ac:dyDescent="0.2">
      <c r="A24" s="39" t="s">
        <v>17</v>
      </c>
      <c r="B24" s="5">
        <v>4025</v>
      </c>
      <c r="C24" s="5">
        <v>3998</v>
      </c>
      <c r="D24" s="5">
        <v>4058</v>
      </c>
      <c r="E24" s="5">
        <v>4194</v>
      </c>
      <c r="F24" s="5">
        <v>5139</v>
      </c>
      <c r="G24" s="5">
        <v>5656</v>
      </c>
      <c r="H24" s="5">
        <v>6040</v>
      </c>
      <c r="I24" s="5">
        <v>6402</v>
      </c>
      <c r="J24" s="5">
        <v>6509</v>
      </c>
      <c r="K24" s="5">
        <v>6585</v>
      </c>
      <c r="L24" s="5">
        <v>6669</v>
      </c>
      <c r="M24" s="5">
        <v>6710</v>
      </c>
      <c r="N24" s="5">
        <v>6706</v>
      </c>
      <c r="O24" s="5">
        <v>6728</v>
      </c>
      <c r="P24" s="5">
        <v>6794</v>
      </c>
      <c r="Q24" s="5">
        <v>6795</v>
      </c>
      <c r="R24" s="8">
        <v>6746</v>
      </c>
      <c r="S24" s="19">
        <v>6697</v>
      </c>
      <c r="T24" s="19">
        <v>6757</v>
      </c>
      <c r="U24" s="27">
        <v>6723</v>
      </c>
      <c r="V24" s="32">
        <v>6648</v>
      </c>
      <c r="W24" s="27">
        <v>6621</v>
      </c>
      <c r="X24" s="27">
        <v>6609</v>
      </c>
      <c r="Y24" s="48">
        <v>6599</v>
      </c>
      <c r="Z24" s="27">
        <v>6655</v>
      </c>
      <c r="AA24" s="27">
        <v>6663</v>
      </c>
      <c r="AB24" s="27">
        <v>6652</v>
      </c>
      <c r="AC24" s="27">
        <v>6727</v>
      </c>
      <c r="AD24" s="27">
        <v>6664</v>
      </c>
      <c r="AE24" s="27">
        <v>6723</v>
      </c>
      <c r="AF24" s="27">
        <v>6784</v>
      </c>
      <c r="AG24" s="27">
        <v>6760</v>
      </c>
      <c r="AH24" s="27">
        <v>6767</v>
      </c>
      <c r="AI24" s="27"/>
      <c r="AJ24" s="27"/>
      <c r="AK24" s="27"/>
      <c r="AL24" s="53"/>
    </row>
    <row r="25" spans="1:38" x14ac:dyDescent="0.2">
      <c r="A25" s="39" t="s">
        <v>63</v>
      </c>
      <c r="B25" s="5">
        <v>19570</v>
      </c>
      <c r="C25" s="5">
        <v>19288</v>
      </c>
      <c r="D25" s="5">
        <v>19432</v>
      </c>
      <c r="E25" s="5">
        <v>19542</v>
      </c>
      <c r="F25" s="5">
        <v>19770</v>
      </c>
      <c r="G25" s="5">
        <v>20415</v>
      </c>
      <c r="H25" s="5">
        <v>21457</v>
      </c>
      <c r="I25" s="5">
        <v>22264</v>
      </c>
      <c r="J25" s="5">
        <v>22728</v>
      </c>
      <c r="K25" s="5">
        <v>23051</v>
      </c>
      <c r="L25" s="5">
        <v>23157</v>
      </c>
      <c r="M25" s="5">
        <v>23087</v>
      </c>
      <c r="N25" s="5">
        <v>23139</v>
      </c>
      <c r="O25" s="5">
        <v>23306</v>
      </c>
      <c r="P25" s="5">
        <v>23639</v>
      </c>
      <c r="Q25" s="5">
        <v>23806</v>
      </c>
      <c r="R25" s="8">
        <v>23913</v>
      </c>
      <c r="S25" s="19">
        <v>24021</v>
      </c>
      <c r="T25" s="19">
        <v>24020</v>
      </c>
      <c r="U25" s="27">
        <v>24254</v>
      </c>
      <c r="V25" s="32">
        <v>24338</v>
      </c>
      <c r="W25" s="27">
        <v>23754</v>
      </c>
      <c r="X25" s="27">
        <v>23869</v>
      </c>
      <c r="Y25" s="47">
        <v>23940</v>
      </c>
      <c r="Z25" s="27">
        <v>24110</v>
      </c>
      <c r="AA25" s="27">
        <v>24240</v>
      </c>
      <c r="AB25" s="27">
        <v>24477</v>
      </c>
      <c r="AC25" s="27">
        <v>24644</v>
      </c>
      <c r="AD25" s="27">
        <v>24679</v>
      </c>
      <c r="AE25" s="27">
        <v>24748</v>
      </c>
      <c r="AF25" s="27">
        <v>24664</v>
      </c>
      <c r="AG25" s="27">
        <v>24643</v>
      </c>
      <c r="AH25" s="27">
        <v>24523</v>
      </c>
      <c r="AI25" s="27"/>
      <c r="AJ25" s="27"/>
      <c r="AK25" s="27"/>
      <c r="AL25" s="53"/>
    </row>
    <row r="26" spans="1:38" x14ac:dyDescent="0.2">
      <c r="A26" s="39" t="s">
        <v>64</v>
      </c>
      <c r="B26" s="5">
        <v>12253</v>
      </c>
      <c r="C26" s="5">
        <v>12069</v>
      </c>
      <c r="D26" s="5">
        <v>12063</v>
      </c>
      <c r="E26" s="5">
        <v>11990</v>
      </c>
      <c r="F26" s="5">
        <v>11996</v>
      </c>
      <c r="G26" s="5">
        <v>12500</v>
      </c>
      <c r="H26" s="5">
        <v>13503</v>
      </c>
      <c r="I26" s="5">
        <v>14295</v>
      </c>
      <c r="J26" s="5">
        <v>14945</v>
      </c>
      <c r="K26" s="5">
        <v>15356</v>
      </c>
      <c r="L26" s="5">
        <v>15696</v>
      </c>
      <c r="M26" s="5">
        <v>15684</v>
      </c>
      <c r="N26" s="5">
        <v>15570</v>
      </c>
      <c r="O26" s="5">
        <v>15558</v>
      </c>
      <c r="P26" s="5">
        <v>15425</v>
      </c>
      <c r="Q26" s="5">
        <v>15301</v>
      </c>
      <c r="R26" s="8">
        <v>15389</v>
      </c>
      <c r="S26" s="19">
        <v>15277</v>
      </c>
      <c r="T26" s="19">
        <v>15153</v>
      </c>
      <c r="U26" s="27">
        <v>15081</v>
      </c>
      <c r="V26" s="32">
        <v>14981</v>
      </c>
      <c r="W26" s="27">
        <v>14747</v>
      </c>
      <c r="X26" s="27">
        <v>14810</v>
      </c>
      <c r="Y26" s="48">
        <v>14772</v>
      </c>
      <c r="Z26" s="27">
        <v>14894</v>
      </c>
      <c r="AA26" s="27">
        <v>15119</v>
      </c>
      <c r="AB26" s="27">
        <v>15489</v>
      </c>
      <c r="AC26" s="27">
        <v>15551</v>
      </c>
      <c r="AD26" s="27">
        <v>15619</v>
      </c>
      <c r="AE26" s="27">
        <v>15781</v>
      </c>
      <c r="AF26" s="27">
        <v>15824</v>
      </c>
      <c r="AG26" s="27">
        <v>15981</v>
      </c>
      <c r="AH26" s="27">
        <v>16132</v>
      </c>
      <c r="AI26" s="27"/>
      <c r="AJ26" s="27"/>
      <c r="AK26" s="27"/>
      <c r="AL26" s="53"/>
    </row>
    <row r="27" spans="1:38" x14ac:dyDescent="0.2">
      <c r="A27" s="39" t="s">
        <v>65</v>
      </c>
      <c r="B27" s="5">
        <v>6619</v>
      </c>
      <c r="C27" s="5">
        <v>6549</v>
      </c>
      <c r="D27" s="5">
        <v>6582</v>
      </c>
      <c r="E27" s="5">
        <v>6571</v>
      </c>
      <c r="F27" s="5">
        <v>6838</v>
      </c>
      <c r="G27" s="5">
        <v>7362</v>
      </c>
      <c r="H27" s="5">
        <v>7763</v>
      </c>
      <c r="I27" s="5">
        <v>8224</v>
      </c>
      <c r="J27" s="5">
        <v>8629</v>
      </c>
      <c r="K27" s="5">
        <v>8719</v>
      </c>
      <c r="L27" s="5">
        <v>8901</v>
      </c>
      <c r="M27" s="5">
        <v>8851</v>
      </c>
      <c r="N27" s="5">
        <v>8854</v>
      </c>
      <c r="O27" s="5">
        <v>8805</v>
      </c>
      <c r="P27" s="5">
        <v>8730</v>
      </c>
      <c r="Q27" s="5">
        <v>8718</v>
      </c>
      <c r="R27" s="8">
        <v>8658</v>
      </c>
      <c r="S27" s="19">
        <v>8716</v>
      </c>
      <c r="T27" s="19">
        <v>8653</v>
      </c>
      <c r="U27" s="27">
        <v>8567</v>
      </c>
      <c r="V27" s="32">
        <v>8531</v>
      </c>
      <c r="W27" s="27">
        <v>8435</v>
      </c>
      <c r="X27" s="27">
        <v>8452</v>
      </c>
      <c r="Y27" s="47">
        <v>8534</v>
      </c>
      <c r="Z27" s="27">
        <v>8528</v>
      </c>
      <c r="AA27" s="27">
        <v>8618</v>
      </c>
      <c r="AB27" s="27">
        <v>8639</v>
      </c>
      <c r="AC27" s="27">
        <v>8728</v>
      </c>
      <c r="AD27" s="27">
        <v>8735</v>
      </c>
      <c r="AE27" s="27">
        <v>8774</v>
      </c>
      <c r="AF27" s="27">
        <v>8721</v>
      </c>
      <c r="AG27" s="27">
        <v>8735</v>
      </c>
      <c r="AH27" s="27">
        <v>8839</v>
      </c>
      <c r="AI27" s="27"/>
      <c r="AJ27" s="27"/>
      <c r="AK27" s="27"/>
      <c r="AL27" s="53"/>
    </row>
    <row r="28" spans="1:38" x14ac:dyDescent="0.2">
      <c r="A28" s="39" t="s">
        <v>13</v>
      </c>
      <c r="B28" s="5">
        <v>7858</v>
      </c>
      <c r="C28" s="5">
        <v>7597</v>
      </c>
      <c r="D28" s="5">
        <v>10210</v>
      </c>
      <c r="E28" s="5">
        <v>10076</v>
      </c>
      <c r="F28" s="5">
        <v>9880</v>
      </c>
      <c r="G28" s="5">
        <v>9712</v>
      </c>
      <c r="H28" s="5">
        <v>9851</v>
      </c>
      <c r="I28" s="5">
        <v>9907</v>
      </c>
      <c r="J28" s="5">
        <v>9587</v>
      </c>
      <c r="K28" s="5">
        <v>9286</v>
      </c>
      <c r="L28" s="5">
        <v>8902</v>
      </c>
      <c r="M28" s="5">
        <v>8755</v>
      </c>
      <c r="N28" s="5">
        <v>8660</v>
      </c>
      <c r="O28" s="5">
        <v>8557</v>
      </c>
      <c r="P28" s="5">
        <v>8130</v>
      </c>
      <c r="Q28" s="5">
        <v>8061</v>
      </c>
      <c r="R28" s="8">
        <v>7994</v>
      </c>
      <c r="S28" s="19">
        <v>7895</v>
      </c>
      <c r="T28" s="19">
        <v>7767</v>
      </c>
      <c r="U28" s="27">
        <v>7644</v>
      </c>
      <c r="V28" s="32">
        <v>7492</v>
      </c>
      <c r="W28" s="27">
        <v>7084</v>
      </c>
      <c r="X28" s="27">
        <v>7071</v>
      </c>
      <c r="Y28" s="47">
        <v>6940</v>
      </c>
      <c r="Z28" s="27">
        <v>6897</v>
      </c>
      <c r="AA28" s="27">
        <v>6879</v>
      </c>
      <c r="AB28" s="27">
        <v>6921</v>
      </c>
      <c r="AC28" s="27">
        <v>6857</v>
      </c>
      <c r="AD28" s="27">
        <v>6908</v>
      </c>
      <c r="AE28" s="27">
        <v>6885</v>
      </c>
      <c r="AF28" s="27">
        <v>6811</v>
      </c>
      <c r="AG28" s="27">
        <v>6763</v>
      </c>
      <c r="AH28" s="27">
        <v>6926</v>
      </c>
      <c r="AI28" s="27"/>
      <c r="AJ28" s="27"/>
      <c r="AK28" s="27"/>
      <c r="AL28" s="53"/>
    </row>
    <row r="29" spans="1:38" x14ac:dyDescent="0.2">
      <c r="A29" s="39" t="s">
        <v>18</v>
      </c>
      <c r="B29" s="5">
        <v>1359</v>
      </c>
      <c r="C29" s="5">
        <v>1313</v>
      </c>
      <c r="D29" s="5">
        <v>1321</v>
      </c>
      <c r="E29" s="5">
        <v>1341</v>
      </c>
      <c r="F29" s="5">
        <v>1352</v>
      </c>
      <c r="G29" s="5">
        <v>1361</v>
      </c>
      <c r="H29" s="5">
        <v>1448</v>
      </c>
      <c r="I29" s="5">
        <v>1491</v>
      </c>
      <c r="J29" s="5">
        <v>1512</v>
      </c>
      <c r="K29" s="5">
        <v>1542</v>
      </c>
      <c r="L29" s="5">
        <v>1573</v>
      </c>
      <c r="M29" s="5">
        <v>1550</v>
      </c>
      <c r="N29" s="5">
        <v>1578</v>
      </c>
      <c r="O29" s="5">
        <v>1565</v>
      </c>
      <c r="P29" s="5">
        <v>1559</v>
      </c>
      <c r="Q29" s="5">
        <v>1543</v>
      </c>
      <c r="R29" s="8">
        <v>1518</v>
      </c>
      <c r="S29" s="19">
        <v>1524</v>
      </c>
      <c r="T29" s="19">
        <v>1493</v>
      </c>
      <c r="U29" s="27">
        <v>1475</v>
      </c>
      <c r="V29" s="32">
        <v>1476</v>
      </c>
      <c r="W29" s="27">
        <v>1443</v>
      </c>
      <c r="X29" s="27">
        <v>1436</v>
      </c>
      <c r="Y29" s="47">
        <v>1419</v>
      </c>
      <c r="Z29" s="27">
        <v>1403</v>
      </c>
      <c r="AA29" s="27">
        <v>1421</v>
      </c>
      <c r="AB29" s="27">
        <v>1405</v>
      </c>
      <c r="AC29" s="27">
        <v>1391</v>
      </c>
      <c r="AD29" s="27">
        <v>1380</v>
      </c>
      <c r="AE29" s="27">
        <v>1381</v>
      </c>
      <c r="AF29" s="27">
        <v>1373</v>
      </c>
      <c r="AG29" s="27">
        <v>1368</v>
      </c>
      <c r="AH29" s="27">
        <v>1380</v>
      </c>
      <c r="AI29" s="27"/>
      <c r="AJ29" s="27"/>
      <c r="AK29" s="27"/>
      <c r="AL29" s="53"/>
    </row>
    <row r="30" spans="1:38" x14ac:dyDescent="0.2">
      <c r="A30" s="39" t="s">
        <v>19</v>
      </c>
      <c r="B30" s="5">
        <v>3050</v>
      </c>
      <c r="C30" s="5">
        <v>2980</v>
      </c>
      <c r="D30" s="5">
        <v>2933</v>
      </c>
      <c r="E30" s="5">
        <v>2961</v>
      </c>
      <c r="F30" s="5">
        <v>3025</v>
      </c>
      <c r="G30" s="5">
        <v>3182</v>
      </c>
      <c r="H30" s="5">
        <v>3346</v>
      </c>
      <c r="I30" s="5">
        <v>3411</v>
      </c>
      <c r="J30" s="5">
        <v>3510</v>
      </c>
      <c r="K30" s="5">
        <v>3606</v>
      </c>
      <c r="L30" s="5">
        <v>3700</v>
      </c>
      <c r="M30" s="5">
        <v>3736</v>
      </c>
      <c r="N30" s="5">
        <v>3751</v>
      </c>
      <c r="O30" s="5">
        <v>3777</v>
      </c>
      <c r="P30" s="5">
        <v>3807</v>
      </c>
      <c r="Q30" s="5">
        <v>3786</v>
      </c>
      <c r="R30" s="8">
        <v>3776</v>
      </c>
      <c r="S30" s="19">
        <v>3732</v>
      </c>
      <c r="T30" s="19">
        <v>3722</v>
      </c>
      <c r="U30" s="27">
        <v>3708</v>
      </c>
      <c r="V30" s="32">
        <v>3657</v>
      </c>
      <c r="W30" s="27">
        <v>3503</v>
      </c>
      <c r="X30" s="27">
        <v>3487</v>
      </c>
      <c r="Y30" s="47">
        <v>3451</v>
      </c>
      <c r="Z30" s="27">
        <v>3472</v>
      </c>
      <c r="AA30" s="27">
        <v>3459</v>
      </c>
      <c r="AB30" s="27">
        <v>3484</v>
      </c>
      <c r="AC30" s="27">
        <v>3483</v>
      </c>
      <c r="AD30" s="27">
        <v>3483</v>
      </c>
      <c r="AE30" s="27">
        <v>3517</v>
      </c>
      <c r="AF30" s="27">
        <v>3559</v>
      </c>
      <c r="AG30" s="27">
        <v>3553</v>
      </c>
      <c r="AH30" s="27">
        <v>3545</v>
      </c>
      <c r="AI30" s="27"/>
      <c r="AJ30" s="27"/>
      <c r="AK30" s="27"/>
      <c r="AL30" s="53"/>
    </row>
    <row r="31" spans="1:38" x14ac:dyDescent="0.2">
      <c r="A31" s="39" t="s">
        <v>66</v>
      </c>
      <c r="B31" s="5">
        <v>7550</v>
      </c>
      <c r="C31" s="5">
        <v>7391</v>
      </c>
      <c r="D31" s="5">
        <v>7311</v>
      </c>
      <c r="E31" s="5">
        <v>7198</v>
      </c>
      <c r="F31" s="5">
        <v>7116</v>
      </c>
      <c r="G31" s="5">
        <v>7108</v>
      </c>
      <c r="H31" s="5">
        <v>7233</v>
      </c>
      <c r="I31" s="5">
        <v>7373</v>
      </c>
      <c r="J31" s="5">
        <v>7336</v>
      </c>
      <c r="K31" s="5">
        <v>7322</v>
      </c>
      <c r="L31" s="5">
        <v>7211</v>
      </c>
      <c r="M31" s="5">
        <v>7117</v>
      </c>
      <c r="N31" s="5">
        <v>7046</v>
      </c>
      <c r="O31" s="5">
        <v>6920</v>
      </c>
      <c r="P31" s="5">
        <v>6830</v>
      </c>
      <c r="Q31" s="5">
        <v>6782</v>
      </c>
      <c r="R31" s="8">
        <v>6740</v>
      </c>
      <c r="S31" s="19">
        <v>6718</v>
      </c>
      <c r="T31" s="19">
        <v>6616</v>
      </c>
      <c r="U31" s="27">
        <v>6567</v>
      </c>
      <c r="V31" s="32">
        <v>6483</v>
      </c>
      <c r="W31" s="27">
        <v>6449</v>
      </c>
      <c r="X31" s="27">
        <v>6365</v>
      </c>
      <c r="Y31" s="47">
        <v>6292</v>
      </c>
      <c r="Z31" s="27">
        <v>6282</v>
      </c>
      <c r="AA31" s="27">
        <v>6251</v>
      </c>
      <c r="AB31" s="27">
        <v>6284</v>
      </c>
      <c r="AC31" s="27">
        <v>6279</v>
      </c>
      <c r="AD31" s="27">
        <v>6288</v>
      </c>
      <c r="AE31" s="27">
        <v>6325</v>
      </c>
      <c r="AF31" s="27">
        <v>6504</v>
      </c>
      <c r="AG31" s="27">
        <v>6510</v>
      </c>
      <c r="AH31" s="27">
        <v>6561</v>
      </c>
      <c r="AI31" s="27"/>
      <c r="AJ31" s="27"/>
      <c r="AK31" s="27"/>
      <c r="AL31" s="53"/>
    </row>
    <row r="32" spans="1:38" x14ac:dyDescent="0.2">
      <c r="A32" s="39" t="s">
        <v>67</v>
      </c>
      <c r="B32" s="5">
        <v>5258</v>
      </c>
      <c r="C32" s="5">
        <v>5176</v>
      </c>
      <c r="D32" s="5">
        <v>5096</v>
      </c>
      <c r="E32" s="5">
        <v>5003</v>
      </c>
      <c r="F32" s="5">
        <v>4985</v>
      </c>
      <c r="G32" s="5">
        <v>4926</v>
      </c>
      <c r="H32" s="5">
        <v>4853</v>
      </c>
      <c r="I32" s="5">
        <v>4766</v>
      </c>
      <c r="J32" s="5">
        <v>4756</v>
      </c>
      <c r="K32" s="5">
        <v>4708</v>
      </c>
      <c r="L32" s="5">
        <v>4659</v>
      </c>
      <c r="M32" s="5">
        <v>4560</v>
      </c>
      <c r="N32" s="5">
        <v>4448</v>
      </c>
      <c r="O32" s="5">
        <v>4384</v>
      </c>
      <c r="P32" s="5">
        <v>4332</v>
      </c>
      <c r="Q32" s="5">
        <v>4299</v>
      </c>
      <c r="R32" s="8">
        <v>4270</v>
      </c>
      <c r="S32" s="19">
        <v>4178</v>
      </c>
      <c r="T32" s="19">
        <v>4180</v>
      </c>
      <c r="U32" s="27">
        <v>4145</v>
      </c>
      <c r="V32" s="32">
        <v>4056</v>
      </c>
      <c r="W32" s="27">
        <v>4099</v>
      </c>
      <c r="X32" s="27">
        <v>4006</v>
      </c>
      <c r="Y32" s="47">
        <v>3931</v>
      </c>
      <c r="Z32" s="27">
        <v>3905</v>
      </c>
      <c r="AA32" s="27">
        <v>4020</v>
      </c>
      <c r="AB32" s="27">
        <v>3883</v>
      </c>
      <c r="AC32" s="27">
        <v>3879</v>
      </c>
      <c r="AD32" s="27">
        <v>3888</v>
      </c>
      <c r="AE32" s="27">
        <v>3897</v>
      </c>
      <c r="AF32" s="27">
        <v>3821</v>
      </c>
      <c r="AG32" s="27">
        <v>3777</v>
      </c>
      <c r="AH32" s="27">
        <v>3796</v>
      </c>
      <c r="AI32" s="27"/>
      <c r="AJ32" s="27"/>
      <c r="AK32" s="27"/>
      <c r="AL32" s="53"/>
    </row>
    <row r="33" spans="1:38" x14ac:dyDescent="0.2">
      <c r="A33" s="39" t="s">
        <v>68</v>
      </c>
      <c r="B33" s="5">
        <v>7379</v>
      </c>
      <c r="C33" s="5">
        <v>6895</v>
      </c>
      <c r="D33" s="5">
        <v>6779</v>
      </c>
      <c r="E33" s="5">
        <v>6664</v>
      </c>
      <c r="F33" s="5">
        <v>6736</v>
      </c>
      <c r="G33" s="5">
        <v>6730</v>
      </c>
      <c r="H33" s="5">
        <v>6805</v>
      </c>
      <c r="I33" s="5">
        <v>6636</v>
      </c>
      <c r="J33" s="5">
        <v>6672</v>
      </c>
      <c r="K33" s="5">
        <v>6810</v>
      </c>
      <c r="L33" s="5">
        <v>6885</v>
      </c>
      <c r="M33" s="5">
        <v>6869</v>
      </c>
      <c r="N33" s="5">
        <v>6828</v>
      </c>
      <c r="O33" s="5">
        <v>6936</v>
      </c>
      <c r="P33" s="5">
        <v>6772</v>
      </c>
      <c r="Q33" s="5">
        <v>6742</v>
      </c>
      <c r="R33" s="8">
        <v>6747</v>
      </c>
      <c r="S33" s="19">
        <v>6688</v>
      </c>
      <c r="T33" s="19">
        <v>6572</v>
      </c>
      <c r="U33" s="27">
        <v>6470</v>
      </c>
      <c r="V33" s="32">
        <v>6379</v>
      </c>
      <c r="W33" s="27">
        <v>6036</v>
      </c>
      <c r="X33" s="27">
        <v>5930</v>
      </c>
      <c r="Y33" s="47">
        <v>5971</v>
      </c>
      <c r="Z33" s="27">
        <v>6157</v>
      </c>
      <c r="AA33" s="27">
        <v>6118</v>
      </c>
      <c r="AB33" s="27">
        <v>6016</v>
      </c>
      <c r="AC33" s="27">
        <v>6042</v>
      </c>
      <c r="AD33" s="27">
        <v>6141</v>
      </c>
      <c r="AE33" s="27">
        <v>6128</v>
      </c>
      <c r="AF33" s="27">
        <v>6200</v>
      </c>
      <c r="AG33" s="27">
        <v>6254</v>
      </c>
      <c r="AH33" s="27">
        <v>6516</v>
      </c>
      <c r="AI33" s="27"/>
      <c r="AJ33" s="27"/>
      <c r="AK33" s="27"/>
      <c r="AL33" s="53"/>
    </row>
    <row r="34" spans="1:38" x14ac:dyDescent="0.2">
      <c r="A34" s="39" t="s">
        <v>20</v>
      </c>
      <c r="B34" s="5">
        <v>4083</v>
      </c>
      <c r="C34" s="5">
        <v>4023</v>
      </c>
      <c r="D34" s="5">
        <v>3976</v>
      </c>
      <c r="E34" s="5">
        <v>3974</v>
      </c>
      <c r="F34" s="5">
        <v>3991</v>
      </c>
      <c r="G34" s="5">
        <v>4004</v>
      </c>
      <c r="H34" s="5">
        <v>3866</v>
      </c>
      <c r="I34" s="5">
        <v>3947</v>
      </c>
      <c r="J34" s="5">
        <v>3983</v>
      </c>
      <c r="K34" s="5">
        <v>4008</v>
      </c>
      <c r="L34" s="5">
        <v>4083</v>
      </c>
      <c r="M34" s="5">
        <v>4052</v>
      </c>
      <c r="N34" s="5">
        <v>4020</v>
      </c>
      <c r="O34" s="5">
        <v>3957</v>
      </c>
      <c r="P34" s="5">
        <v>3959</v>
      </c>
      <c r="Q34" s="5">
        <v>3889</v>
      </c>
      <c r="R34" s="8">
        <v>3838</v>
      </c>
      <c r="S34" s="19">
        <v>3795</v>
      </c>
      <c r="T34" s="19">
        <v>3792</v>
      </c>
      <c r="U34" s="27">
        <v>3728</v>
      </c>
      <c r="V34" s="32">
        <v>3671</v>
      </c>
      <c r="W34" s="27">
        <v>3662</v>
      </c>
      <c r="X34" s="27">
        <v>3660</v>
      </c>
      <c r="Y34" s="47">
        <v>3625</v>
      </c>
      <c r="Z34" s="27">
        <v>3605</v>
      </c>
      <c r="AA34" s="27">
        <v>3563</v>
      </c>
      <c r="AB34" s="27">
        <v>3557</v>
      </c>
      <c r="AC34" s="27">
        <v>3564</v>
      </c>
      <c r="AD34" s="27">
        <v>3545</v>
      </c>
      <c r="AE34" s="27">
        <v>3558</v>
      </c>
      <c r="AF34" s="27">
        <v>3557</v>
      </c>
      <c r="AG34" s="27">
        <v>3548</v>
      </c>
      <c r="AH34" s="27">
        <v>3544</v>
      </c>
      <c r="AI34" s="27"/>
      <c r="AJ34" s="27"/>
      <c r="AK34" s="27"/>
      <c r="AL34" s="53"/>
    </row>
    <row r="35" spans="1:38" x14ac:dyDescent="0.2">
      <c r="A35" s="39" t="s">
        <v>69</v>
      </c>
      <c r="B35" s="5">
        <v>4608</v>
      </c>
      <c r="C35" s="5">
        <v>4517</v>
      </c>
      <c r="D35" s="5">
        <v>4443</v>
      </c>
      <c r="E35" s="5">
        <v>4413</v>
      </c>
      <c r="F35" s="5">
        <v>4451</v>
      </c>
      <c r="G35" s="5">
        <v>4484</v>
      </c>
      <c r="H35" s="5">
        <v>4467</v>
      </c>
      <c r="I35" s="5">
        <v>4446</v>
      </c>
      <c r="J35" s="5">
        <v>4486</v>
      </c>
      <c r="K35" s="5">
        <v>4501</v>
      </c>
      <c r="L35" s="5">
        <v>4498</v>
      </c>
      <c r="M35" s="5">
        <v>4465</v>
      </c>
      <c r="N35" s="5">
        <v>4433</v>
      </c>
      <c r="O35" s="5">
        <v>4338</v>
      </c>
      <c r="P35" s="5">
        <v>4325</v>
      </c>
      <c r="Q35" s="5">
        <v>4284</v>
      </c>
      <c r="R35" s="8">
        <v>4281</v>
      </c>
      <c r="S35" s="19">
        <v>4262</v>
      </c>
      <c r="T35" s="19">
        <v>4166</v>
      </c>
      <c r="U35" s="27">
        <v>4164</v>
      </c>
      <c r="V35" s="32">
        <v>4091</v>
      </c>
      <c r="W35" s="27">
        <v>4029</v>
      </c>
      <c r="X35" s="27">
        <v>3958</v>
      </c>
      <c r="Y35" s="47">
        <v>3941</v>
      </c>
      <c r="Z35" s="27">
        <v>3895</v>
      </c>
      <c r="AA35" s="27">
        <v>3854</v>
      </c>
      <c r="AB35" s="27">
        <v>3851</v>
      </c>
      <c r="AC35" s="27">
        <v>3857</v>
      </c>
      <c r="AD35" s="27">
        <v>3813</v>
      </c>
      <c r="AE35" s="27">
        <v>3817</v>
      </c>
      <c r="AF35" s="27">
        <v>3795</v>
      </c>
      <c r="AG35" s="27">
        <v>3777</v>
      </c>
      <c r="AH35" s="27">
        <v>3762</v>
      </c>
      <c r="AI35" s="27"/>
      <c r="AJ35" s="27"/>
      <c r="AK35" s="27"/>
      <c r="AL35" s="53"/>
    </row>
    <row r="36" spans="1:38" x14ac:dyDescent="0.2">
      <c r="A36" s="39" t="s">
        <v>70</v>
      </c>
      <c r="B36" s="5">
        <v>21597</v>
      </c>
      <c r="C36" s="5">
        <v>21428</v>
      </c>
      <c r="D36" s="5">
        <v>21191</v>
      </c>
      <c r="E36" s="5">
        <v>20782</v>
      </c>
      <c r="F36" s="5">
        <v>20402</v>
      </c>
      <c r="G36" s="5">
        <v>20276</v>
      </c>
      <c r="H36" s="5">
        <v>20086</v>
      </c>
      <c r="I36" s="5">
        <v>19655</v>
      </c>
      <c r="J36" s="5">
        <v>19351</v>
      </c>
      <c r="K36" s="5">
        <v>19097</v>
      </c>
      <c r="L36" s="5">
        <v>18980</v>
      </c>
      <c r="M36" s="5">
        <v>18702</v>
      </c>
      <c r="N36" s="5">
        <v>18443</v>
      </c>
      <c r="O36" s="5">
        <v>18297</v>
      </c>
      <c r="P36" s="5">
        <v>18061</v>
      </c>
      <c r="Q36" s="5">
        <v>17832</v>
      </c>
      <c r="R36" s="8">
        <v>17620</v>
      </c>
      <c r="S36" s="19">
        <v>17341</v>
      </c>
      <c r="T36" s="19">
        <v>16992</v>
      </c>
      <c r="U36" s="27">
        <v>16959</v>
      </c>
      <c r="V36" s="32">
        <v>16886</v>
      </c>
      <c r="W36" s="27">
        <v>16774</v>
      </c>
      <c r="X36" s="27">
        <v>16521</v>
      </c>
      <c r="Y36" s="47">
        <v>16356</v>
      </c>
      <c r="Z36" s="27">
        <v>16327</v>
      </c>
      <c r="AA36" s="27">
        <v>16364</v>
      </c>
      <c r="AB36" s="27">
        <v>16293</v>
      </c>
      <c r="AC36" s="27">
        <v>16220</v>
      </c>
      <c r="AD36" s="27">
        <v>16154</v>
      </c>
      <c r="AE36" s="27">
        <v>16209</v>
      </c>
      <c r="AF36" s="27">
        <v>16211</v>
      </c>
      <c r="AG36" s="27">
        <v>16238</v>
      </c>
      <c r="AH36" s="27">
        <v>16614</v>
      </c>
      <c r="AI36" s="27"/>
      <c r="AJ36" s="27"/>
      <c r="AK36" s="27"/>
      <c r="AL36" s="53"/>
    </row>
    <row r="37" spans="1:38" x14ac:dyDescent="0.2">
      <c r="A37" s="39" t="s">
        <v>71</v>
      </c>
      <c r="B37" s="5">
        <v>8885</v>
      </c>
      <c r="C37" s="5">
        <v>8738</v>
      </c>
      <c r="D37" s="5">
        <v>8643</v>
      </c>
      <c r="E37" s="5">
        <v>8573</v>
      </c>
      <c r="F37" s="5">
        <v>8460</v>
      </c>
      <c r="G37" s="5">
        <v>8450</v>
      </c>
      <c r="H37" s="5">
        <v>8460</v>
      </c>
      <c r="I37" s="5">
        <v>8803</v>
      </c>
      <c r="J37" s="5">
        <v>8872</v>
      </c>
      <c r="K37" s="5">
        <v>8917</v>
      </c>
      <c r="L37" s="5">
        <v>8970</v>
      </c>
      <c r="M37" s="5">
        <v>8982</v>
      </c>
      <c r="N37" s="5">
        <v>8992</v>
      </c>
      <c r="O37" s="5">
        <v>8950</v>
      </c>
      <c r="P37" s="5">
        <v>8976</v>
      </c>
      <c r="Q37" s="5">
        <v>8985</v>
      </c>
      <c r="R37" s="8">
        <v>8929</v>
      </c>
      <c r="S37" s="19">
        <v>8859</v>
      </c>
      <c r="T37" s="19">
        <v>8820</v>
      </c>
      <c r="U37" s="27">
        <v>8776</v>
      </c>
      <c r="V37" s="32">
        <v>8749</v>
      </c>
      <c r="W37" s="27">
        <v>8773</v>
      </c>
      <c r="X37" s="27">
        <v>8755</v>
      </c>
      <c r="Y37" s="47">
        <v>8813</v>
      </c>
      <c r="Z37" s="27">
        <v>8882</v>
      </c>
      <c r="AA37" s="27">
        <v>8908</v>
      </c>
      <c r="AB37" s="27">
        <v>9082</v>
      </c>
      <c r="AC37" s="27">
        <v>9222</v>
      </c>
      <c r="AD37" s="27">
        <v>9274</v>
      </c>
      <c r="AE37" s="27">
        <v>9280</v>
      </c>
      <c r="AF37" s="27">
        <v>9273</v>
      </c>
      <c r="AG37" s="27">
        <v>9246</v>
      </c>
      <c r="AH37" s="27">
        <v>9332</v>
      </c>
      <c r="AI37" s="27"/>
      <c r="AJ37" s="27"/>
      <c r="AK37" s="27"/>
      <c r="AL37" s="53"/>
    </row>
    <row r="38" spans="1:38" x14ac:dyDescent="0.2">
      <c r="A38" s="41" t="s">
        <v>34</v>
      </c>
      <c r="B38" s="4">
        <f t="shared" ref="B38:AH38" si="1">SUM(B8:B37)</f>
        <v>277776</v>
      </c>
      <c r="C38" s="4">
        <f t="shared" si="1"/>
        <v>273103</v>
      </c>
      <c r="D38" s="4">
        <f t="shared" si="1"/>
        <v>273816</v>
      </c>
      <c r="E38" s="4">
        <f t="shared" si="1"/>
        <v>272988</v>
      </c>
      <c r="F38" s="4">
        <f t="shared" si="1"/>
        <v>275056</v>
      </c>
      <c r="G38" s="4">
        <f t="shared" si="1"/>
        <v>279426</v>
      </c>
      <c r="H38" s="4">
        <f t="shared" si="1"/>
        <v>284385</v>
      </c>
      <c r="I38" s="4">
        <f t="shared" si="1"/>
        <v>288761</v>
      </c>
      <c r="J38" s="4">
        <f t="shared" si="1"/>
        <v>290781</v>
      </c>
      <c r="K38" s="4">
        <f t="shared" si="1"/>
        <v>291187</v>
      </c>
      <c r="L38" s="4">
        <f t="shared" si="1"/>
        <v>290518</v>
      </c>
      <c r="M38" s="4">
        <f t="shared" si="1"/>
        <v>288146</v>
      </c>
      <c r="N38" s="4">
        <f t="shared" si="1"/>
        <v>285595</v>
      </c>
      <c r="O38" s="4">
        <f t="shared" si="1"/>
        <v>283777</v>
      </c>
      <c r="P38" s="4">
        <f t="shared" si="1"/>
        <v>281639</v>
      </c>
      <c r="Q38" s="4">
        <f t="shared" si="1"/>
        <v>279458</v>
      </c>
      <c r="R38" s="4">
        <f t="shared" si="1"/>
        <v>277113</v>
      </c>
      <c r="S38" s="4">
        <f t="shared" si="1"/>
        <v>274532</v>
      </c>
      <c r="T38" s="4">
        <f t="shared" si="1"/>
        <v>271863</v>
      </c>
      <c r="U38" s="28">
        <f t="shared" si="1"/>
        <v>269694</v>
      </c>
      <c r="V38" s="28">
        <f t="shared" si="1"/>
        <v>267410</v>
      </c>
      <c r="W38" s="28">
        <f t="shared" si="1"/>
        <v>260925</v>
      </c>
      <c r="X38" s="28">
        <f t="shared" si="1"/>
        <v>259207</v>
      </c>
      <c r="Y38" s="28">
        <f t="shared" si="1"/>
        <v>257596</v>
      </c>
      <c r="Z38" s="28">
        <f t="shared" si="1"/>
        <v>257647</v>
      </c>
      <c r="AA38" s="28">
        <f t="shared" si="1"/>
        <v>258408</v>
      </c>
      <c r="AB38" s="28">
        <f t="shared" si="1"/>
        <v>258333</v>
      </c>
      <c r="AC38" s="28">
        <f t="shared" si="1"/>
        <v>258008</v>
      </c>
      <c r="AD38" s="28">
        <f t="shared" si="1"/>
        <v>257763</v>
      </c>
      <c r="AE38" s="28">
        <f t="shared" si="1"/>
        <v>258139</v>
      </c>
      <c r="AF38" s="28">
        <f t="shared" si="1"/>
        <v>258386</v>
      </c>
      <c r="AG38" s="28">
        <f t="shared" si="1"/>
        <v>258214</v>
      </c>
      <c r="AH38" s="28">
        <f t="shared" si="1"/>
        <v>260429</v>
      </c>
      <c r="AI38" s="28"/>
      <c r="AJ38" s="28"/>
      <c r="AK38" s="28"/>
      <c r="AL38" s="53"/>
    </row>
    <row r="39" spans="1:38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6"/>
      <c r="T39" s="16"/>
      <c r="U39" s="29"/>
      <c r="V39" s="33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34"/>
    </row>
    <row r="40" spans="1:38" x14ac:dyDescent="0.2">
      <c r="A40" s="36" t="s">
        <v>21</v>
      </c>
      <c r="B40" s="3">
        <v>2586</v>
      </c>
      <c r="C40" s="3">
        <v>2544</v>
      </c>
      <c r="D40" s="3">
        <v>2500</v>
      </c>
      <c r="E40" s="3">
        <v>2521</v>
      </c>
      <c r="F40" s="3">
        <v>2545</v>
      </c>
      <c r="G40" s="3">
        <v>2535</v>
      </c>
      <c r="H40" s="3">
        <v>2591</v>
      </c>
      <c r="I40" s="3">
        <v>2595</v>
      </c>
      <c r="J40" s="3">
        <v>2500</v>
      </c>
      <c r="K40" s="3">
        <v>2487</v>
      </c>
      <c r="L40" s="3">
        <v>2474</v>
      </c>
      <c r="M40" s="3">
        <v>2405</v>
      </c>
      <c r="N40" s="3">
        <v>2364</v>
      </c>
      <c r="O40" s="3">
        <v>2334</v>
      </c>
      <c r="P40" s="3">
        <v>2312</v>
      </c>
      <c r="Q40" s="3">
        <v>2265</v>
      </c>
      <c r="R40" s="7">
        <v>2243</v>
      </c>
      <c r="S40" s="18">
        <v>2217</v>
      </c>
      <c r="T40" s="18">
        <v>2229</v>
      </c>
      <c r="U40" s="24">
        <v>2140</v>
      </c>
      <c r="V40" s="30">
        <v>2085</v>
      </c>
      <c r="W40" s="24">
        <v>2032</v>
      </c>
      <c r="X40" s="24">
        <v>2030</v>
      </c>
      <c r="Y40" s="46">
        <v>1991</v>
      </c>
      <c r="Z40" s="24">
        <v>1985</v>
      </c>
      <c r="AA40" s="24">
        <v>1982</v>
      </c>
      <c r="AB40" s="24">
        <v>1941</v>
      </c>
      <c r="AC40" s="24">
        <v>1897</v>
      </c>
      <c r="AD40" s="24">
        <v>1885</v>
      </c>
      <c r="AE40" s="24">
        <v>1879</v>
      </c>
      <c r="AF40" s="24">
        <v>1874</v>
      </c>
      <c r="AG40" s="24">
        <v>1837</v>
      </c>
      <c r="AH40" s="24">
        <v>1848</v>
      </c>
      <c r="AI40" s="24"/>
      <c r="AJ40" s="24"/>
      <c r="AK40" s="24"/>
      <c r="AL40" s="53"/>
    </row>
    <row r="41" spans="1:38" x14ac:dyDescent="0.2">
      <c r="A41" s="40" t="s">
        <v>72</v>
      </c>
      <c r="B41" s="10">
        <v>9553</v>
      </c>
      <c r="C41" s="10">
        <v>9422</v>
      </c>
      <c r="D41" s="10">
        <v>9406</v>
      </c>
      <c r="E41" s="10">
        <v>9324</v>
      </c>
      <c r="F41" s="10">
        <v>9319</v>
      </c>
      <c r="G41" s="10">
        <v>9243</v>
      </c>
      <c r="H41" s="10">
        <v>9301</v>
      </c>
      <c r="I41" s="10">
        <v>9402</v>
      </c>
      <c r="J41" s="10">
        <v>9359</v>
      </c>
      <c r="K41" s="10">
        <v>9341</v>
      </c>
      <c r="L41" s="10">
        <v>9224</v>
      </c>
      <c r="M41" s="10">
        <v>9111</v>
      </c>
      <c r="N41" s="10">
        <v>9065</v>
      </c>
      <c r="O41" s="10">
        <v>9033</v>
      </c>
      <c r="P41" s="10">
        <v>8961</v>
      </c>
      <c r="Q41" s="10">
        <v>8873</v>
      </c>
      <c r="R41" s="11">
        <v>8702</v>
      </c>
      <c r="S41" s="20">
        <v>8620</v>
      </c>
      <c r="T41" s="20">
        <v>8450</v>
      </c>
      <c r="U41" s="27">
        <v>8356</v>
      </c>
      <c r="V41" s="32">
        <v>8237</v>
      </c>
      <c r="W41" s="27">
        <v>8064</v>
      </c>
      <c r="X41" s="27">
        <v>8037</v>
      </c>
      <c r="Y41" s="47">
        <v>7999</v>
      </c>
      <c r="Z41" s="27">
        <v>7979</v>
      </c>
      <c r="AA41" s="27">
        <v>7956</v>
      </c>
      <c r="AB41" s="27">
        <v>7968</v>
      </c>
      <c r="AC41" s="27">
        <v>7930</v>
      </c>
      <c r="AD41" s="27">
        <v>7865</v>
      </c>
      <c r="AE41" s="27">
        <v>7830</v>
      </c>
      <c r="AF41" s="27">
        <v>7833</v>
      </c>
      <c r="AG41" s="27">
        <v>7791</v>
      </c>
      <c r="AH41" s="27">
        <v>7880</v>
      </c>
      <c r="AI41" s="27"/>
      <c r="AJ41" s="27"/>
      <c r="AK41" s="27"/>
      <c r="AL41" s="53"/>
    </row>
    <row r="42" spans="1:38" x14ac:dyDescent="0.2">
      <c r="A42" s="39" t="s">
        <v>22</v>
      </c>
      <c r="B42" s="5">
        <v>5115</v>
      </c>
      <c r="C42" s="5">
        <v>5007</v>
      </c>
      <c r="D42" s="5">
        <v>4931</v>
      </c>
      <c r="E42" s="5">
        <v>5095</v>
      </c>
      <c r="F42" s="5">
        <v>5088</v>
      </c>
      <c r="G42" s="5">
        <v>5265</v>
      </c>
      <c r="H42" s="5">
        <v>5418</v>
      </c>
      <c r="I42" s="5">
        <v>5468</v>
      </c>
      <c r="J42" s="5">
        <v>5504</v>
      </c>
      <c r="K42" s="5">
        <v>5410</v>
      </c>
      <c r="L42" s="5">
        <v>5260</v>
      </c>
      <c r="M42" s="5">
        <v>5139</v>
      </c>
      <c r="N42" s="5">
        <v>4986</v>
      </c>
      <c r="O42" s="5">
        <v>4858</v>
      </c>
      <c r="P42" s="5">
        <v>4762</v>
      </c>
      <c r="Q42" s="5">
        <v>4740</v>
      </c>
      <c r="R42" s="8">
        <v>4698</v>
      </c>
      <c r="S42" s="19">
        <v>4630</v>
      </c>
      <c r="T42" s="19">
        <v>4638</v>
      </c>
      <c r="U42" s="27">
        <v>4573</v>
      </c>
      <c r="V42" s="32">
        <v>4488</v>
      </c>
      <c r="W42" s="27">
        <v>4401</v>
      </c>
      <c r="X42" s="27">
        <v>4387</v>
      </c>
      <c r="Y42" s="47">
        <v>4325</v>
      </c>
      <c r="Z42" s="27">
        <v>4258</v>
      </c>
      <c r="AA42" s="27">
        <v>4240</v>
      </c>
      <c r="AB42" s="27">
        <v>4221</v>
      </c>
      <c r="AC42" s="27">
        <v>4197</v>
      </c>
      <c r="AD42" s="27">
        <v>4118</v>
      </c>
      <c r="AE42" s="27">
        <v>4154</v>
      </c>
      <c r="AF42" s="27">
        <v>4122</v>
      </c>
      <c r="AG42" s="27">
        <v>4045</v>
      </c>
      <c r="AH42" s="27">
        <v>4049</v>
      </c>
      <c r="AI42" s="27"/>
      <c r="AJ42" s="27"/>
      <c r="AK42" s="27"/>
      <c r="AL42" s="53"/>
    </row>
    <row r="43" spans="1:38" x14ac:dyDescent="0.2">
      <c r="A43" s="45" t="s">
        <v>73</v>
      </c>
      <c r="B43" s="5">
        <v>9699</v>
      </c>
      <c r="C43" s="5">
        <v>9531</v>
      </c>
      <c r="D43" s="5">
        <v>9567</v>
      </c>
      <c r="E43" s="5">
        <v>9517</v>
      </c>
      <c r="F43" s="5">
        <v>9555</v>
      </c>
      <c r="G43" s="5">
        <v>9458</v>
      </c>
      <c r="H43" s="5">
        <v>9380</v>
      </c>
      <c r="I43" s="5">
        <v>9321</v>
      </c>
      <c r="J43" s="5">
        <v>9332</v>
      </c>
      <c r="K43" s="5">
        <v>9368</v>
      </c>
      <c r="L43" s="5">
        <v>9256</v>
      </c>
      <c r="M43" s="5">
        <v>9162</v>
      </c>
      <c r="N43" s="5">
        <v>9158</v>
      </c>
      <c r="O43" s="5">
        <v>9073</v>
      </c>
      <c r="P43" s="5">
        <v>9038</v>
      </c>
      <c r="Q43" s="5">
        <v>8943</v>
      </c>
      <c r="R43" s="8">
        <v>8807</v>
      </c>
      <c r="S43" s="19">
        <v>8703</v>
      </c>
      <c r="T43" s="19">
        <v>8534</v>
      </c>
      <c r="U43" s="27">
        <v>8422</v>
      </c>
      <c r="V43" s="32">
        <v>8338</v>
      </c>
      <c r="W43" s="27">
        <v>8175</v>
      </c>
      <c r="X43" s="27">
        <v>8053</v>
      </c>
      <c r="Y43" s="47">
        <v>7951</v>
      </c>
      <c r="Z43" s="27">
        <v>7880</v>
      </c>
      <c r="AA43" s="27">
        <v>7889</v>
      </c>
      <c r="AB43" s="27">
        <v>7828</v>
      </c>
      <c r="AC43" s="27">
        <v>7771</v>
      </c>
      <c r="AD43" s="27">
        <v>7701</v>
      </c>
      <c r="AE43" s="27">
        <v>7719</v>
      </c>
      <c r="AF43" s="27">
        <v>7647</v>
      </c>
      <c r="AG43" s="27">
        <v>7579</v>
      </c>
      <c r="AH43" s="27">
        <v>7577</v>
      </c>
      <c r="AI43" s="27"/>
      <c r="AJ43" s="27"/>
      <c r="AK43" s="27"/>
      <c r="AL43" s="53"/>
    </row>
    <row r="44" spans="1:38" x14ac:dyDescent="0.2">
      <c r="A44" s="39" t="s">
        <v>23</v>
      </c>
      <c r="B44" s="5">
        <v>2828</v>
      </c>
      <c r="C44" s="5">
        <v>2811</v>
      </c>
      <c r="D44" s="5">
        <v>2789</v>
      </c>
      <c r="E44" s="5">
        <v>2792</v>
      </c>
      <c r="F44" s="5">
        <v>2812</v>
      </c>
      <c r="G44" s="5">
        <v>2802</v>
      </c>
      <c r="H44" s="5">
        <v>2780</v>
      </c>
      <c r="I44" s="5">
        <v>2801</v>
      </c>
      <c r="J44" s="5">
        <v>2806</v>
      </c>
      <c r="K44" s="5">
        <v>2776</v>
      </c>
      <c r="L44" s="5">
        <v>2721</v>
      </c>
      <c r="M44" s="5">
        <v>2669</v>
      </c>
      <c r="N44" s="5">
        <v>2642</v>
      </c>
      <c r="O44" s="5">
        <v>2613</v>
      </c>
      <c r="P44" s="5">
        <v>2620</v>
      </c>
      <c r="Q44" s="5">
        <v>2571</v>
      </c>
      <c r="R44" s="8">
        <v>2549</v>
      </c>
      <c r="S44" s="19">
        <v>2507</v>
      </c>
      <c r="T44" s="19">
        <v>2444</v>
      </c>
      <c r="U44" s="27">
        <v>2401</v>
      </c>
      <c r="V44" s="32">
        <v>2372</v>
      </c>
      <c r="W44" s="27">
        <v>2342</v>
      </c>
      <c r="X44" s="27">
        <v>2299</v>
      </c>
      <c r="Y44" s="47">
        <v>2282</v>
      </c>
      <c r="Z44" s="27">
        <v>2243</v>
      </c>
      <c r="AA44" s="27">
        <v>2260</v>
      </c>
      <c r="AB44" s="27">
        <v>2238</v>
      </c>
      <c r="AC44" s="27">
        <v>2243</v>
      </c>
      <c r="AD44" s="27">
        <v>2242</v>
      </c>
      <c r="AE44" s="27">
        <v>2214</v>
      </c>
      <c r="AF44" s="27">
        <v>2207</v>
      </c>
      <c r="AG44" s="27">
        <v>2194</v>
      </c>
      <c r="AH44" s="27">
        <v>2161</v>
      </c>
      <c r="AI44" s="27"/>
      <c r="AJ44" s="27"/>
      <c r="AK44" s="27"/>
      <c r="AL44" s="53"/>
    </row>
    <row r="45" spans="1:38" x14ac:dyDescent="0.2">
      <c r="A45" s="39" t="s">
        <v>74</v>
      </c>
      <c r="B45" s="5">
        <v>5587</v>
      </c>
      <c r="C45" s="5">
        <v>5477</v>
      </c>
      <c r="D45" s="5">
        <v>5483</v>
      </c>
      <c r="E45" s="5">
        <v>5391</v>
      </c>
      <c r="F45" s="5">
        <v>5422</v>
      </c>
      <c r="G45" s="5">
        <v>5263</v>
      </c>
      <c r="H45" s="5">
        <v>5290</v>
      </c>
      <c r="I45" s="5">
        <v>5396</v>
      </c>
      <c r="J45" s="5">
        <v>5410</v>
      </c>
      <c r="K45" s="5">
        <v>5426</v>
      </c>
      <c r="L45" s="5">
        <v>5294</v>
      </c>
      <c r="M45" s="5">
        <v>5276</v>
      </c>
      <c r="N45" s="5">
        <v>5117</v>
      </c>
      <c r="O45" s="5">
        <v>5165</v>
      </c>
      <c r="P45" s="5">
        <v>5152</v>
      </c>
      <c r="Q45" s="5">
        <v>5083</v>
      </c>
      <c r="R45" s="8">
        <v>4979</v>
      </c>
      <c r="S45" s="19">
        <v>4952</v>
      </c>
      <c r="T45" s="19">
        <v>4843</v>
      </c>
      <c r="U45" s="27">
        <v>4772</v>
      </c>
      <c r="V45" s="32">
        <v>4642</v>
      </c>
      <c r="W45" s="27">
        <v>4547</v>
      </c>
      <c r="X45" s="27">
        <v>4457</v>
      </c>
      <c r="Y45" s="47">
        <v>4377</v>
      </c>
      <c r="Z45" s="27">
        <v>4346</v>
      </c>
      <c r="AA45" s="27">
        <v>4270</v>
      </c>
      <c r="AB45" s="27">
        <v>4332</v>
      </c>
      <c r="AC45" s="27">
        <v>4297</v>
      </c>
      <c r="AD45" s="27">
        <v>4278</v>
      </c>
      <c r="AE45" s="27">
        <v>4245</v>
      </c>
      <c r="AF45" s="27">
        <v>4189</v>
      </c>
      <c r="AG45" s="27">
        <v>4188</v>
      </c>
      <c r="AH45" s="27">
        <v>4171</v>
      </c>
      <c r="AI45" s="27"/>
      <c r="AJ45" s="27"/>
      <c r="AK45" s="27"/>
      <c r="AL45" s="53"/>
    </row>
    <row r="46" spans="1:38" x14ac:dyDescent="0.2">
      <c r="A46" s="39" t="s">
        <v>75</v>
      </c>
      <c r="B46" s="5">
        <v>31038</v>
      </c>
      <c r="C46" s="5">
        <v>30694</v>
      </c>
      <c r="D46" s="5">
        <v>30372</v>
      </c>
      <c r="E46" s="5">
        <v>30081</v>
      </c>
      <c r="F46" s="5">
        <v>29884</v>
      </c>
      <c r="G46" s="5">
        <v>29853</v>
      </c>
      <c r="H46" s="5">
        <v>30021</v>
      </c>
      <c r="I46" s="5">
        <v>30190</v>
      </c>
      <c r="J46" s="5">
        <v>29823</v>
      </c>
      <c r="K46" s="5">
        <v>29614</v>
      </c>
      <c r="L46" s="5">
        <v>29287</v>
      </c>
      <c r="M46" s="5">
        <v>28735</v>
      </c>
      <c r="N46" s="5">
        <v>28498</v>
      </c>
      <c r="O46" s="5">
        <v>28198</v>
      </c>
      <c r="P46" s="5">
        <v>28001</v>
      </c>
      <c r="Q46" s="5">
        <v>27780</v>
      </c>
      <c r="R46" s="8">
        <v>27521</v>
      </c>
      <c r="S46" s="19">
        <v>27181</v>
      </c>
      <c r="T46" s="19">
        <v>26958</v>
      </c>
      <c r="U46" s="27">
        <v>26532</v>
      </c>
      <c r="V46" s="32">
        <v>26344</v>
      </c>
      <c r="W46" s="27">
        <v>25162</v>
      </c>
      <c r="X46" s="27">
        <v>25148</v>
      </c>
      <c r="Y46" s="47">
        <v>25005</v>
      </c>
      <c r="Z46" s="27">
        <v>24911</v>
      </c>
      <c r="AA46" s="27">
        <v>24850</v>
      </c>
      <c r="AB46" s="27">
        <v>24815</v>
      </c>
      <c r="AC46" s="27">
        <v>24794</v>
      </c>
      <c r="AD46" s="27">
        <v>24868</v>
      </c>
      <c r="AE46" s="27">
        <v>24823</v>
      </c>
      <c r="AF46" s="27">
        <v>24755</v>
      </c>
      <c r="AG46" s="27">
        <v>24862</v>
      </c>
      <c r="AH46" s="27">
        <v>25244</v>
      </c>
      <c r="AI46" s="27"/>
      <c r="AJ46" s="27"/>
      <c r="AK46" s="27"/>
      <c r="AL46" s="53"/>
    </row>
    <row r="47" spans="1:38" x14ac:dyDescent="0.2">
      <c r="A47" s="39" t="s">
        <v>2</v>
      </c>
      <c r="B47" s="5">
        <v>3880</v>
      </c>
      <c r="C47" s="5">
        <v>3908</v>
      </c>
      <c r="D47" s="5">
        <v>3943</v>
      </c>
      <c r="E47" s="5">
        <v>4114</v>
      </c>
      <c r="F47" s="5">
        <v>4115</v>
      </c>
      <c r="G47" s="5">
        <v>4235</v>
      </c>
      <c r="H47" s="5">
        <v>4420</v>
      </c>
      <c r="I47" s="5">
        <v>4516</v>
      </c>
      <c r="J47" s="5">
        <v>4658</v>
      </c>
      <c r="K47" s="5">
        <v>4648</v>
      </c>
      <c r="L47" s="5">
        <v>4711</v>
      </c>
      <c r="M47" s="5">
        <v>4626</v>
      </c>
      <c r="N47" s="5">
        <v>4610</v>
      </c>
      <c r="O47" s="5">
        <v>4612</v>
      </c>
      <c r="P47" s="5">
        <v>4537</v>
      </c>
      <c r="Q47" s="5">
        <v>4499</v>
      </c>
      <c r="R47" s="8">
        <v>4446</v>
      </c>
      <c r="S47" s="19">
        <v>4440</v>
      </c>
      <c r="T47" s="19">
        <v>4398</v>
      </c>
      <c r="U47" s="27">
        <v>4366</v>
      </c>
      <c r="V47" s="32">
        <v>4300</v>
      </c>
      <c r="W47" s="27">
        <v>4180</v>
      </c>
      <c r="X47" s="27">
        <v>4146</v>
      </c>
      <c r="Y47" s="47">
        <v>4123</v>
      </c>
      <c r="Z47" s="27">
        <v>4087</v>
      </c>
      <c r="AA47" s="27">
        <v>4100</v>
      </c>
      <c r="AB47" s="27">
        <v>4073</v>
      </c>
      <c r="AC47" s="27">
        <v>4059</v>
      </c>
      <c r="AD47" s="27">
        <v>4051</v>
      </c>
      <c r="AE47" s="27">
        <v>4094</v>
      </c>
      <c r="AF47" s="27">
        <v>4082</v>
      </c>
      <c r="AG47" s="27">
        <v>4078</v>
      </c>
      <c r="AH47" s="27">
        <v>4090</v>
      </c>
      <c r="AI47" s="27"/>
      <c r="AJ47" s="27"/>
      <c r="AK47" s="27"/>
      <c r="AL47" s="53"/>
    </row>
    <row r="48" spans="1:38" x14ac:dyDescent="0.2">
      <c r="A48" s="39" t="s">
        <v>76</v>
      </c>
      <c r="B48" s="5">
        <v>3504</v>
      </c>
      <c r="C48" s="5">
        <v>3419</v>
      </c>
      <c r="D48" s="5">
        <v>3371</v>
      </c>
      <c r="E48" s="5">
        <v>3334</v>
      </c>
      <c r="F48" s="5">
        <v>3338</v>
      </c>
      <c r="G48" s="5">
        <v>3321</v>
      </c>
      <c r="H48" s="5">
        <v>3304</v>
      </c>
      <c r="I48" s="5">
        <v>3373</v>
      </c>
      <c r="J48" s="5">
        <v>3361</v>
      </c>
      <c r="K48" s="5">
        <v>3326</v>
      </c>
      <c r="L48" s="5">
        <v>3316</v>
      </c>
      <c r="M48" s="5">
        <v>3274</v>
      </c>
      <c r="N48" s="5">
        <v>3234</v>
      </c>
      <c r="O48" s="5">
        <v>3199</v>
      </c>
      <c r="P48" s="5">
        <v>3123</v>
      </c>
      <c r="Q48" s="5">
        <v>3042</v>
      </c>
      <c r="R48" s="8">
        <v>2976</v>
      </c>
      <c r="S48" s="19">
        <v>2923</v>
      </c>
      <c r="T48" s="19">
        <v>2847</v>
      </c>
      <c r="U48" s="27">
        <v>2770</v>
      </c>
      <c r="V48" s="32">
        <v>2735</v>
      </c>
      <c r="W48" s="27">
        <v>2655</v>
      </c>
      <c r="X48" s="27">
        <v>2568</v>
      </c>
      <c r="Y48" s="47">
        <v>2574</v>
      </c>
      <c r="Z48" s="27">
        <v>2545</v>
      </c>
      <c r="AA48" s="27">
        <v>2564</v>
      </c>
      <c r="AB48" s="27">
        <v>2503</v>
      </c>
      <c r="AC48" s="27">
        <v>2484</v>
      </c>
      <c r="AD48" s="27">
        <v>2458</v>
      </c>
      <c r="AE48" s="27">
        <v>2458</v>
      </c>
      <c r="AF48" s="27">
        <v>2426</v>
      </c>
      <c r="AG48" s="27">
        <v>2403</v>
      </c>
      <c r="AH48" s="27">
        <v>2400</v>
      </c>
      <c r="AI48" s="27"/>
      <c r="AJ48" s="27"/>
      <c r="AK48" s="27"/>
      <c r="AL48" s="53"/>
    </row>
    <row r="49" spans="1:41" x14ac:dyDescent="0.2">
      <c r="A49" s="39" t="s">
        <v>24</v>
      </c>
      <c r="B49" s="5">
        <v>1855</v>
      </c>
      <c r="C49" s="5">
        <v>1870</v>
      </c>
      <c r="D49" s="5">
        <v>1935</v>
      </c>
      <c r="E49" s="5">
        <v>2084</v>
      </c>
      <c r="F49" s="5">
        <v>2261</v>
      </c>
      <c r="G49" s="5">
        <v>2373</v>
      </c>
      <c r="H49" s="5">
        <v>2478</v>
      </c>
      <c r="I49" s="5">
        <v>2533</v>
      </c>
      <c r="J49" s="5">
        <v>2542</v>
      </c>
      <c r="K49" s="5">
        <v>2590</v>
      </c>
      <c r="L49" s="5">
        <v>2608</v>
      </c>
      <c r="M49" s="5">
        <v>2616</v>
      </c>
      <c r="N49" s="5">
        <v>2592</v>
      </c>
      <c r="O49" s="5">
        <v>2542</v>
      </c>
      <c r="P49" s="5">
        <v>2531</v>
      </c>
      <c r="Q49" s="5">
        <v>2465</v>
      </c>
      <c r="R49" s="8">
        <v>2436</v>
      </c>
      <c r="S49" s="19">
        <v>2427</v>
      </c>
      <c r="T49" s="19">
        <v>2407</v>
      </c>
      <c r="U49" s="27">
        <v>2357</v>
      </c>
      <c r="V49" s="32">
        <v>2339</v>
      </c>
      <c r="W49" s="27">
        <v>2167</v>
      </c>
      <c r="X49" s="27">
        <v>2161</v>
      </c>
      <c r="Y49" s="47">
        <v>2153</v>
      </c>
      <c r="Z49" s="27">
        <v>2133</v>
      </c>
      <c r="AA49" s="27">
        <v>2130</v>
      </c>
      <c r="AB49" s="27">
        <v>2107</v>
      </c>
      <c r="AC49" s="27">
        <v>2103</v>
      </c>
      <c r="AD49" s="27">
        <v>2099</v>
      </c>
      <c r="AE49" s="27">
        <v>2102</v>
      </c>
      <c r="AF49" s="27">
        <v>2118</v>
      </c>
      <c r="AG49" s="27">
        <v>2127</v>
      </c>
      <c r="AH49" s="27">
        <v>2133</v>
      </c>
      <c r="AI49" s="27"/>
      <c r="AJ49" s="27"/>
      <c r="AK49" s="27"/>
      <c r="AL49" s="53"/>
    </row>
    <row r="50" spans="1:41" x14ac:dyDescent="0.2">
      <c r="A50" s="39" t="s">
        <v>77</v>
      </c>
      <c r="B50" s="5">
        <v>21416</v>
      </c>
      <c r="C50" s="5">
        <v>20990</v>
      </c>
      <c r="D50" s="5">
        <v>20933</v>
      </c>
      <c r="E50" s="5">
        <v>20872</v>
      </c>
      <c r="F50" s="5">
        <v>20624</v>
      </c>
      <c r="G50" s="5">
        <v>20389</v>
      </c>
      <c r="H50" s="5">
        <v>19939</v>
      </c>
      <c r="I50" s="5">
        <v>19539</v>
      </c>
      <c r="J50" s="5">
        <v>19073</v>
      </c>
      <c r="K50" s="5">
        <v>18844</v>
      </c>
      <c r="L50" s="5">
        <v>18572</v>
      </c>
      <c r="M50" s="5">
        <v>18378</v>
      </c>
      <c r="N50" s="5">
        <v>17950</v>
      </c>
      <c r="O50" s="5">
        <v>17781</v>
      </c>
      <c r="P50" s="5">
        <v>17673</v>
      </c>
      <c r="Q50" s="5">
        <v>17551</v>
      </c>
      <c r="R50" s="8">
        <v>17355</v>
      </c>
      <c r="S50" s="19">
        <v>17248</v>
      </c>
      <c r="T50" s="19">
        <v>17072</v>
      </c>
      <c r="U50" s="27">
        <v>16777</v>
      </c>
      <c r="V50" s="32">
        <v>16594</v>
      </c>
      <c r="W50" s="27">
        <v>15681</v>
      </c>
      <c r="X50" s="27">
        <v>15539</v>
      </c>
      <c r="Y50" s="48">
        <v>15487</v>
      </c>
      <c r="Z50" s="27">
        <v>15392</v>
      </c>
      <c r="AA50" s="27">
        <v>15452</v>
      </c>
      <c r="AB50" s="27">
        <v>15578</v>
      </c>
      <c r="AC50" s="27">
        <v>15607</v>
      </c>
      <c r="AD50" s="27">
        <v>15583</v>
      </c>
      <c r="AE50" s="27">
        <v>15557</v>
      </c>
      <c r="AF50" s="27">
        <v>15662</v>
      </c>
      <c r="AG50" s="27">
        <v>15721</v>
      </c>
      <c r="AH50" s="27">
        <v>16031</v>
      </c>
      <c r="AI50" s="27"/>
      <c r="AJ50" s="27"/>
      <c r="AK50" s="27"/>
      <c r="AL50" s="53"/>
    </row>
    <row r="51" spans="1:41" x14ac:dyDescent="0.2">
      <c r="A51" s="39" t="s">
        <v>25</v>
      </c>
      <c r="B51" s="5">
        <v>1849</v>
      </c>
      <c r="C51" s="5">
        <v>1802</v>
      </c>
      <c r="D51" s="5">
        <v>2136</v>
      </c>
      <c r="E51" s="5">
        <v>1821</v>
      </c>
      <c r="F51" s="5">
        <v>2125</v>
      </c>
      <c r="G51" s="5">
        <v>2357</v>
      </c>
      <c r="H51" s="5">
        <v>2413</v>
      </c>
      <c r="I51" s="5">
        <v>1885</v>
      </c>
      <c r="J51" s="5">
        <v>1820</v>
      </c>
      <c r="K51" s="5">
        <v>1799</v>
      </c>
      <c r="L51" s="5">
        <v>1767</v>
      </c>
      <c r="M51" s="5">
        <v>1763</v>
      </c>
      <c r="N51" s="5">
        <v>1755</v>
      </c>
      <c r="O51" s="5">
        <v>1721</v>
      </c>
      <c r="P51" s="5">
        <v>1704</v>
      </c>
      <c r="Q51" s="5">
        <v>1676</v>
      </c>
      <c r="R51" s="8">
        <v>1674</v>
      </c>
      <c r="S51" s="19">
        <v>1660</v>
      </c>
      <c r="T51" s="19">
        <v>1633</v>
      </c>
      <c r="U51" s="27">
        <v>1620</v>
      </c>
      <c r="V51" s="32">
        <v>1589</v>
      </c>
      <c r="W51" s="27">
        <v>1484</v>
      </c>
      <c r="X51" s="27">
        <v>1485</v>
      </c>
      <c r="Y51" s="47">
        <v>1469</v>
      </c>
      <c r="Z51" s="27">
        <v>1459</v>
      </c>
      <c r="AA51" s="27">
        <v>1455</v>
      </c>
      <c r="AB51" s="27">
        <v>1417</v>
      </c>
      <c r="AC51" s="27">
        <v>1398</v>
      </c>
      <c r="AD51" s="27">
        <v>1372</v>
      </c>
      <c r="AE51" s="27">
        <v>1394</v>
      </c>
      <c r="AF51" s="27">
        <v>1385</v>
      </c>
      <c r="AG51" s="27">
        <v>1391</v>
      </c>
      <c r="AH51" s="27">
        <v>1378</v>
      </c>
      <c r="AI51" s="27"/>
      <c r="AJ51" s="27"/>
      <c r="AK51" s="27"/>
      <c r="AL51" s="53"/>
    </row>
    <row r="52" spans="1:41" x14ac:dyDescent="0.2">
      <c r="A52" s="39" t="s">
        <v>3</v>
      </c>
      <c r="B52" s="5">
        <v>2340</v>
      </c>
      <c r="C52" s="5">
        <v>2242</v>
      </c>
      <c r="D52" s="5">
        <v>2165</v>
      </c>
      <c r="E52" s="5">
        <v>2157</v>
      </c>
      <c r="F52" s="5">
        <v>2390</v>
      </c>
      <c r="G52" s="5">
        <v>2546</v>
      </c>
      <c r="H52" s="5">
        <v>2693</v>
      </c>
      <c r="I52" s="5">
        <v>2880</v>
      </c>
      <c r="J52" s="5">
        <v>2981</v>
      </c>
      <c r="K52" s="5">
        <v>3015</v>
      </c>
      <c r="L52" s="5">
        <v>3117</v>
      </c>
      <c r="M52" s="5">
        <v>3135</v>
      </c>
      <c r="N52" s="5">
        <v>3141</v>
      </c>
      <c r="O52" s="5">
        <v>3158</v>
      </c>
      <c r="P52" s="5">
        <v>3141</v>
      </c>
      <c r="Q52" s="5">
        <v>3153</v>
      </c>
      <c r="R52" s="8">
        <v>3154</v>
      </c>
      <c r="S52" s="19">
        <v>3133</v>
      </c>
      <c r="T52" s="19">
        <v>3094</v>
      </c>
      <c r="U52" s="27">
        <v>3083</v>
      </c>
      <c r="V52" s="32">
        <v>3070</v>
      </c>
      <c r="W52" s="27">
        <v>3014</v>
      </c>
      <c r="X52" s="27">
        <v>2980</v>
      </c>
      <c r="Y52" s="47">
        <v>3003</v>
      </c>
      <c r="Z52" s="27">
        <v>3011</v>
      </c>
      <c r="AA52" s="27">
        <v>3017</v>
      </c>
      <c r="AB52" s="27">
        <v>3047</v>
      </c>
      <c r="AC52" s="27">
        <v>3068</v>
      </c>
      <c r="AD52" s="27">
        <v>3085</v>
      </c>
      <c r="AE52" s="27">
        <v>3090</v>
      </c>
      <c r="AF52" s="27">
        <v>3090</v>
      </c>
      <c r="AG52" s="27">
        <v>3087</v>
      </c>
      <c r="AH52" s="27">
        <v>3074</v>
      </c>
      <c r="AI52" s="27"/>
      <c r="AJ52" s="27"/>
      <c r="AK52" s="27"/>
      <c r="AL52" s="53"/>
    </row>
    <row r="53" spans="1:41" x14ac:dyDescent="0.2">
      <c r="A53" s="39" t="s">
        <v>4</v>
      </c>
      <c r="B53" s="5">
        <v>3450</v>
      </c>
      <c r="C53" s="5">
        <v>3339</v>
      </c>
      <c r="D53" s="5">
        <v>3284</v>
      </c>
      <c r="E53" s="5">
        <v>3276</v>
      </c>
      <c r="F53" s="5">
        <v>3355</v>
      </c>
      <c r="G53" s="5">
        <v>3452</v>
      </c>
      <c r="H53" s="5">
        <v>3681</v>
      </c>
      <c r="I53" s="5">
        <v>3904</v>
      </c>
      <c r="J53" s="5">
        <v>4036</v>
      </c>
      <c r="K53" s="5">
        <v>4041</v>
      </c>
      <c r="L53" s="5">
        <v>4102</v>
      </c>
      <c r="M53" s="5">
        <v>4110</v>
      </c>
      <c r="N53" s="5">
        <v>4084</v>
      </c>
      <c r="O53" s="5">
        <v>4059</v>
      </c>
      <c r="P53" s="5">
        <v>4062</v>
      </c>
      <c r="Q53" s="5">
        <v>4044</v>
      </c>
      <c r="R53" s="8">
        <v>3993</v>
      </c>
      <c r="S53" s="19">
        <v>3936</v>
      </c>
      <c r="T53" s="19">
        <v>3890</v>
      </c>
      <c r="U53" s="27">
        <v>3883</v>
      </c>
      <c r="V53" s="32">
        <v>3840</v>
      </c>
      <c r="W53" s="27">
        <v>3722</v>
      </c>
      <c r="X53" s="27">
        <v>3730</v>
      </c>
      <c r="Y53" s="47">
        <v>3745</v>
      </c>
      <c r="Z53" s="27">
        <v>3764</v>
      </c>
      <c r="AA53" s="27">
        <v>3763</v>
      </c>
      <c r="AB53" s="27">
        <v>3797</v>
      </c>
      <c r="AC53" s="27">
        <v>3891</v>
      </c>
      <c r="AD53" s="27">
        <v>3940</v>
      </c>
      <c r="AE53" s="27">
        <v>4033</v>
      </c>
      <c r="AF53" s="27">
        <v>4096</v>
      </c>
      <c r="AG53" s="27">
        <v>4121</v>
      </c>
      <c r="AH53" s="27">
        <v>4155</v>
      </c>
      <c r="AI53" s="27"/>
      <c r="AJ53" s="27"/>
      <c r="AK53" s="27"/>
      <c r="AL53" s="53"/>
    </row>
    <row r="54" spans="1:41" x14ac:dyDescent="0.2">
      <c r="A54" s="39" t="s">
        <v>5</v>
      </c>
      <c r="B54" s="5">
        <v>4900</v>
      </c>
      <c r="C54" s="5">
        <v>4806</v>
      </c>
      <c r="D54" s="5">
        <v>4822</v>
      </c>
      <c r="E54" s="5">
        <v>4832</v>
      </c>
      <c r="F54" s="5">
        <v>4905</v>
      </c>
      <c r="G54" s="5">
        <v>4967</v>
      </c>
      <c r="H54" s="5">
        <v>4997</v>
      </c>
      <c r="I54" s="5">
        <v>5003</v>
      </c>
      <c r="J54" s="5">
        <v>4993</v>
      </c>
      <c r="K54" s="5">
        <v>4943</v>
      </c>
      <c r="L54" s="5">
        <v>4890</v>
      </c>
      <c r="M54" s="5">
        <v>4812</v>
      </c>
      <c r="N54" s="5">
        <v>4720</v>
      </c>
      <c r="O54" s="5">
        <v>4658</v>
      </c>
      <c r="P54" s="5">
        <v>4618</v>
      </c>
      <c r="Q54" s="5">
        <v>4529</v>
      </c>
      <c r="R54" s="8">
        <v>4445</v>
      </c>
      <c r="S54" s="19">
        <v>4368</v>
      </c>
      <c r="T54" s="19">
        <v>4280</v>
      </c>
      <c r="U54" s="27">
        <v>4189</v>
      </c>
      <c r="V54" s="32">
        <v>4134</v>
      </c>
      <c r="W54" s="27">
        <v>3916</v>
      </c>
      <c r="X54" s="27">
        <v>3860</v>
      </c>
      <c r="Y54" s="47">
        <v>3826</v>
      </c>
      <c r="Z54" s="27">
        <v>3836</v>
      </c>
      <c r="AA54" s="27">
        <v>3764</v>
      </c>
      <c r="AB54" s="27">
        <v>3701</v>
      </c>
      <c r="AC54" s="27">
        <v>3673</v>
      </c>
      <c r="AD54" s="27">
        <v>3676</v>
      </c>
      <c r="AE54" s="27">
        <v>3644</v>
      </c>
      <c r="AF54" s="27">
        <v>3620</v>
      </c>
      <c r="AG54" s="27">
        <v>3543</v>
      </c>
      <c r="AH54" s="27">
        <v>3536</v>
      </c>
      <c r="AI54" s="27"/>
      <c r="AJ54" s="27"/>
      <c r="AK54" s="27"/>
      <c r="AL54" s="53"/>
    </row>
    <row r="55" spans="1:41" x14ac:dyDescent="0.2">
      <c r="A55" s="39" t="s">
        <v>26</v>
      </c>
      <c r="B55" s="5">
        <v>4041</v>
      </c>
      <c r="C55" s="5">
        <v>3965</v>
      </c>
      <c r="D55" s="5">
        <v>3926</v>
      </c>
      <c r="E55" s="5">
        <v>3899</v>
      </c>
      <c r="F55" s="5">
        <v>3910</v>
      </c>
      <c r="G55" s="5">
        <v>3868</v>
      </c>
      <c r="H55" s="5">
        <v>3954</v>
      </c>
      <c r="I55" s="5">
        <v>3947</v>
      </c>
      <c r="J55" s="5">
        <v>3938</v>
      </c>
      <c r="K55" s="5">
        <v>3901</v>
      </c>
      <c r="L55" s="5">
        <v>3808</v>
      </c>
      <c r="M55" s="5">
        <v>3751</v>
      </c>
      <c r="N55" s="5">
        <v>3721</v>
      </c>
      <c r="O55" s="5">
        <v>3651</v>
      </c>
      <c r="P55" s="5">
        <v>3600</v>
      </c>
      <c r="Q55" s="5">
        <v>3522</v>
      </c>
      <c r="R55" s="8">
        <v>3457</v>
      </c>
      <c r="S55" s="19">
        <v>3397</v>
      </c>
      <c r="T55" s="19">
        <v>3347</v>
      </c>
      <c r="U55" s="27">
        <v>3298</v>
      </c>
      <c r="V55" s="32">
        <v>3234</v>
      </c>
      <c r="W55" s="27">
        <v>3197</v>
      </c>
      <c r="X55" s="27">
        <v>3151</v>
      </c>
      <c r="Y55" s="47">
        <v>3071</v>
      </c>
      <c r="Z55" s="27">
        <v>3039</v>
      </c>
      <c r="AA55" s="27">
        <v>2996</v>
      </c>
      <c r="AB55" s="27">
        <v>2960</v>
      </c>
      <c r="AC55" s="27">
        <v>2930</v>
      </c>
      <c r="AD55" s="27">
        <v>2945</v>
      </c>
      <c r="AE55" s="27">
        <v>2975</v>
      </c>
      <c r="AF55" s="27">
        <v>2958</v>
      </c>
      <c r="AG55" s="27">
        <v>2957</v>
      </c>
      <c r="AH55" s="27">
        <v>2937</v>
      </c>
      <c r="AI55" s="27"/>
      <c r="AJ55" s="27"/>
      <c r="AK55" s="27"/>
      <c r="AL55" s="53"/>
    </row>
    <row r="56" spans="1:41" x14ac:dyDescent="0.2">
      <c r="A56" s="39" t="s">
        <v>6</v>
      </c>
      <c r="B56" s="5">
        <v>2398</v>
      </c>
      <c r="C56" s="5">
        <v>2356</v>
      </c>
      <c r="D56" s="5">
        <v>2336</v>
      </c>
      <c r="E56" s="5">
        <v>2399</v>
      </c>
      <c r="F56" s="5">
        <v>2447</v>
      </c>
      <c r="G56" s="5">
        <v>2496</v>
      </c>
      <c r="H56" s="5">
        <v>2512</v>
      </c>
      <c r="I56" s="5">
        <v>2519</v>
      </c>
      <c r="J56" s="5">
        <v>2515</v>
      </c>
      <c r="K56" s="5">
        <v>2481</v>
      </c>
      <c r="L56" s="5">
        <v>2480</v>
      </c>
      <c r="M56" s="5">
        <v>2446</v>
      </c>
      <c r="N56" s="5">
        <v>2315</v>
      </c>
      <c r="O56" s="5">
        <v>2265</v>
      </c>
      <c r="P56" s="5">
        <v>2278</v>
      </c>
      <c r="Q56" s="5">
        <v>2246</v>
      </c>
      <c r="R56" s="8">
        <v>2264</v>
      </c>
      <c r="S56" s="19">
        <v>2256</v>
      </c>
      <c r="T56" s="19">
        <v>2227</v>
      </c>
      <c r="U56" s="27">
        <v>2224</v>
      </c>
      <c r="V56" s="32">
        <v>2157</v>
      </c>
      <c r="W56" s="27">
        <v>2095</v>
      </c>
      <c r="X56" s="27">
        <v>2080</v>
      </c>
      <c r="Y56" s="47">
        <v>2055</v>
      </c>
      <c r="Z56" s="27">
        <v>2038</v>
      </c>
      <c r="AA56" s="27">
        <v>2065</v>
      </c>
      <c r="AB56" s="27">
        <v>2043</v>
      </c>
      <c r="AC56" s="27">
        <v>2046</v>
      </c>
      <c r="AD56" s="27">
        <v>2016</v>
      </c>
      <c r="AE56" s="27">
        <v>2086</v>
      </c>
      <c r="AF56" s="27">
        <v>2088</v>
      </c>
      <c r="AG56" s="27">
        <v>2100</v>
      </c>
      <c r="AH56" s="27">
        <v>2126</v>
      </c>
      <c r="AI56" s="27"/>
      <c r="AJ56" s="27"/>
      <c r="AK56" s="27"/>
      <c r="AL56" s="53"/>
    </row>
    <row r="57" spans="1:41" x14ac:dyDescent="0.2">
      <c r="A57" s="39" t="s">
        <v>27</v>
      </c>
      <c r="B57" s="5">
        <v>5910</v>
      </c>
      <c r="C57" s="5">
        <v>5809</v>
      </c>
      <c r="D57" s="5">
        <v>5691</v>
      </c>
      <c r="E57" s="5">
        <v>5771</v>
      </c>
      <c r="F57" s="5">
        <v>5787</v>
      </c>
      <c r="G57" s="5">
        <v>5835</v>
      </c>
      <c r="H57" s="5">
        <v>5897</v>
      </c>
      <c r="I57" s="5">
        <v>5945</v>
      </c>
      <c r="J57" s="5">
        <v>5935</v>
      </c>
      <c r="K57" s="5">
        <v>5960</v>
      </c>
      <c r="L57" s="5">
        <v>5851</v>
      </c>
      <c r="M57" s="5">
        <v>5817</v>
      </c>
      <c r="N57" s="5">
        <v>5776</v>
      </c>
      <c r="O57" s="5">
        <v>5748</v>
      </c>
      <c r="P57" s="5">
        <v>5694</v>
      </c>
      <c r="Q57" s="5">
        <v>5551</v>
      </c>
      <c r="R57" s="8">
        <v>5529</v>
      </c>
      <c r="S57" s="19">
        <v>5482</v>
      </c>
      <c r="T57" s="19">
        <v>5444</v>
      </c>
      <c r="U57" s="27">
        <v>5367</v>
      </c>
      <c r="V57" s="32">
        <v>5293</v>
      </c>
      <c r="W57" s="27">
        <v>5149</v>
      </c>
      <c r="X57" s="27">
        <v>5084</v>
      </c>
      <c r="Y57" s="47">
        <v>5027</v>
      </c>
      <c r="Z57" s="27">
        <v>5016</v>
      </c>
      <c r="AA57" s="27">
        <v>5023</v>
      </c>
      <c r="AB57" s="27">
        <v>5049</v>
      </c>
      <c r="AC57" s="27">
        <v>5041</v>
      </c>
      <c r="AD57" s="27">
        <v>5044</v>
      </c>
      <c r="AE57" s="27">
        <v>5041</v>
      </c>
      <c r="AF57" s="27">
        <v>4976</v>
      </c>
      <c r="AG57" s="27">
        <v>5005</v>
      </c>
      <c r="AH57" s="27">
        <v>5011</v>
      </c>
      <c r="AI57" s="27"/>
      <c r="AJ57" s="27"/>
      <c r="AK57" s="27"/>
      <c r="AL57" s="53"/>
    </row>
    <row r="58" spans="1:41" x14ac:dyDescent="0.2">
      <c r="A58" s="39" t="s">
        <v>78</v>
      </c>
      <c r="B58" s="5">
        <v>8584</v>
      </c>
      <c r="C58" s="5">
        <v>8374</v>
      </c>
      <c r="D58" s="5">
        <v>8356</v>
      </c>
      <c r="E58" s="5">
        <v>8292</v>
      </c>
      <c r="F58" s="5">
        <v>8136</v>
      </c>
      <c r="G58" s="5">
        <v>8057</v>
      </c>
      <c r="H58" s="5">
        <v>8139</v>
      </c>
      <c r="I58" s="5">
        <v>8160</v>
      </c>
      <c r="J58" s="5">
        <v>7947</v>
      </c>
      <c r="K58" s="5">
        <v>7865</v>
      </c>
      <c r="L58" s="5">
        <v>7813</v>
      </c>
      <c r="M58" s="5">
        <v>7704</v>
      </c>
      <c r="N58" s="5">
        <v>7513</v>
      </c>
      <c r="O58" s="5">
        <v>7432</v>
      </c>
      <c r="P58" s="5">
        <v>7334</v>
      </c>
      <c r="Q58" s="5">
        <v>7218</v>
      </c>
      <c r="R58" s="8">
        <v>7075</v>
      </c>
      <c r="S58" s="19">
        <v>6973</v>
      </c>
      <c r="T58" s="19">
        <v>6811</v>
      </c>
      <c r="U58" s="27">
        <v>6701</v>
      </c>
      <c r="V58" s="32">
        <v>6559</v>
      </c>
      <c r="W58" s="27">
        <v>6399</v>
      </c>
      <c r="X58" s="27">
        <v>6309</v>
      </c>
      <c r="Y58" s="47">
        <v>6190</v>
      </c>
      <c r="Z58" s="27">
        <v>6139</v>
      </c>
      <c r="AA58" s="27">
        <v>6071</v>
      </c>
      <c r="AB58" s="27">
        <v>6076</v>
      </c>
      <c r="AC58" s="27">
        <v>6001</v>
      </c>
      <c r="AD58" s="27">
        <v>5913</v>
      </c>
      <c r="AE58" s="27">
        <v>5872</v>
      </c>
      <c r="AF58" s="27">
        <v>5855</v>
      </c>
      <c r="AG58" s="27">
        <v>5808</v>
      </c>
      <c r="AH58" s="27">
        <v>5792</v>
      </c>
      <c r="AI58" s="27"/>
      <c r="AJ58" s="27"/>
      <c r="AK58" s="27"/>
      <c r="AL58" s="53"/>
    </row>
    <row r="59" spans="1:41" x14ac:dyDescent="0.2">
      <c r="A59" s="39" t="s">
        <v>28</v>
      </c>
      <c r="B59" s="5">
        <v>2863</v>
      </c>
      <c r="C59" s="5">
        <v>2834</v>
      </c>
      <c r="D59" s="5">
        <v>2814</v>
      </c>
      <c r="E59" s="5">
        <v>2830</v>
      </c>
      <c r="F59" s="5">
        <v>2826</v>
      </c>
      <c r="G59" s="5">
        <v>2907</v>
      </c>
      <c r="H59" s="5">
        <v>2941</v>
      </c>
      <c r="I59" s="5">
        <v>2959</v>
      </c>
      <c r="J59" s="5">
        <v>2928</v>
      </c>
      <c r="K59" s="5">
        <v>2874</v>
      </c>
      <c r="L59" s="5">
        <v>2792</v>
      </c>
      <c r="M59" s="5">
        <v>2777</v>
      </c>
      <c r="N59" s="5">
        <v>2714</v>
      </c>
      <c r="O59" s="5">
        <v>2705</v>
      </c>
      <c r="P59" s="5">
        <v>2654</v>
      </c>
      <c r="Q59" s="5">
        <v>2659</v>
      </c>
      <c r="R59" s="8">
        <v>2614</v>
      </c>
      <c r="S59" s="19">
        <v>2616</v>
      </c>
      <c r="T59" s="19">
        <v>2579</v>
      </c>
      <c r="U59" s="27">
        <v>2543</v>
      </c>
      <c r="V59" s="32">
        <v>2522</v>
      </c>
      <c r="W59" s="27">
        <v>2396</v>
      </c>
      <c r="X59" s="27">
        <v>2383</v>
      </c>
      <c r="Y59" s="47">
        <v>2361</v>
      </c>
      <c r="Z59" s="27">
        <v>2350</v>
      </c>
      <c r="AA59" s="27">
        <v>2354</v>
      </c>
      <c r="AB59" s="27">
        <v>2350</v>
      </c>
      <c r="AC59" s="27">
        <v>2285</v>
      </c>
      <c r="AD59" s="27">
        <v>2248</v>
      </c>
      <c r="AE59" s="27">
        <v>2247</v>
      </c>
      <c r="AF59" s="27">
        <v>2224</v>
      </c>
      <c r="AG59" s="27">
        <v>2202</v>
      </c>
      <c r="AH59" s="27">
        <v>2200</v>
      </c>
      <c r="AI59" s="27"/>
      <c r="AJ59" s="27"/>
      <c r="AK59" s="27"/>
      <c r="AL59" s="53"/>
    </row>
    <row r="60" spans="1:41" x14ac:dyDescent="0.2">
      <c r="A60" s="39" t="s">
        <v>79</v>
      </c>
      <c r="B60" s="5">
        <v>19294</v>
      </c>
      <c r="C60" s="5">
        <v>18955</v>
      </c>
      <c r="D60" s="5">
        <v>18889</v>
      </c>
      <c r="E60" s="5">
        <v>18856</v>
      </c>
      <c r="F60" s="5">
        <v>18537</v>
      </c>
      <c r="G60" s="5">
        <v>18360</v>
      </c>
      <c r="H60" s="5">
        <v>18048</v>
      </c>
      <c r="I60" s="5">
        <v>17946</v>
      </c>
      <c r="J60" s="5">
        <v>17797</v>
      </c>
      <c r="K60" s="5">
        <v>17628</v>
      </c>
      <c r="L60" s="5">
        <v>17450</v>
      </c>
      <c r="M60" s="5">
        <v>17102</v>
      </c>
      <c r="N60" s="5">
        <v>16849</v>
      </c>
      <c r="O60" s="5">
        <v>16676</v>
      </c>
      <c r="P60" s="5">
        <v>16409</v>
      </c>
      <c r="Q60" s="5">
        <v>16202</v>
      </c>
      <c r="R60" s="8">
        <v>16012</v>
      </c>
      <c r="S60" s="19">
        <v>15745</v>
      </c>
      <c r="T60" s="19">
        <v>15662</v>
      </c>
      <c r="U60" s="27">
        <v>15465</v>
      </c>
      <c r="V60" s="32">
        <v>15266</v>
      </c>
      <c r="W60" s="27">
        <v>14991</v>
      </c>
      <c r="X60" s="27">
        <v>14814</v>
      </c>
      <c r="Y60" s="47">
        <v>14733</v>
      </c>
      <c r="Z60" s="27">
        <v>14734</v>
      </c>
      <c r="AA60" s="27">
        <v>14734</v>
      </c>
      <c r="AB60" s="27">
        <v>14609</v>
      </c>
      <c r="AC60" s="27">
        <v>14450</v>
      </c>
      <c r="AD60" s="27">
        <v>14349</v>
      </c>
      <c r="AE60" s="27">
        <v>14098</v>
      </c>
      <c r="AF60" s="27">
        <v>13917</v>
      </c>
      <c r="AG60" s="27">
        <v>13884</v>
      </c>
      <c r="AH60" s="27">
        <v>14195</v>
      </c>
      <c r="AI60" s="27"/>
      <c r="AJ60" s="27"/>
      <c r="AK60" s="27"/>
      <c r="AL60" s="53"/>
      <c r="AM60" s="34"/>
      <c r="AN60" s="34"/>
      <c r="AO60" s="34"/>
    </row>
    <row r="61" spans="1:41" x14ac:dyDescent="0.2">
      <c r="A61" s="39" t="s">
        <v>7</v>
      </c>
      <c r="B61" s="5">
        <v>5862</v>
      </c>
      <c r="C61" s="5">
        <v>5694</v>
      </c>
      <c r="D61" s="5">
        <v>5662</v>
      </c>
      <c r="E61" s="5">
        <v>5638</v>
      </c>
      <c r="F61" s="5">
        <v>5613</v>
      </c>
      <c r="G61" s="5">
        <v>5663</v>
      </c>
      <c r="H61" s="5">
        <v>5745</v>
      </c>
      <c r="I61" s="5">
        <v>5799</v>
      </c>
      <c r="J61" s="5">
        <v>5723</v>
      </c>
      <c r="K61" s="5">
        <v>5713</v>
      </c>
      <c r="L61" s="5">
        <v>5670</v>
      </c>
      <c r="M61" s="5">
        <v>5605</v>
      </c>
      <c r="N61" s="5">
        <v>5555</v>
      </c>
      <c r="O61" s="5">
        <v>5543</v>
      </c>
      <c r="P61" s="5">
        <v>5503</v>
      </c>
      <c r="Q61" s="5">
        <v>5382</v>
      </c>
      <c r="R61" s="8">
        <v>5337</v>
      </c>
      <c r="S61" s="19">
        <v>5219</v>
      </c>
      <c r="T61" s="19">
        <v>5157</v>
      </c>
      <c r="U61" s="27">
        <v>5088</v>
      </c>
      <c r="V61" s="32">
        <v>5018</v>
      </c>
      <c r="W61" s="27">
        <v>4963</v>
      </c>
      <c r="X61" s="27">
        <v>5005</v>
      </c>
      <c r="Y61" s="47">
        <v>4916</v>
      </c>
      <c r="Z61" s="27">
        <v>4865</v>
      </c>
      <c r="AA61" s="27">
        <v>4931</v>
      </c>
      <c r="AB61" s="27">
        <v>4962</v>
      </c>
      <c r="AC61" s="27">
        <v>4985</v>
      </c>
      <c r="AD61" s="27">
        <v>5030</v>
      </c>
      <c r="AE61" s="27">
        <v>5135</v>
      </c>
      <c r="AF61" s="27">
        <v>5317</v>
      </c>
      <c r="AG61" s="27">
        <v>5412</v>
      </c>
      <c r="AH61" s="27">
        <v>5480</v>
      </c>
      <c r="AI61" s="27"/>
      <c r="AJ61" s="27"/>
      <c r="AK61" s="27"/>
      <c r="AL61" s="53"/>
    </row>
    <row r="62" spans="1:41" x14ac:dyDescent="0.2">
      <c r="A62" s="39" t="s">
        <v>80</v>
      </c>
      <c r="B62" s="5">
        <v>19149</v>
      </c>
      <c r="C62" s="5">
        <v>18721</v>
      </c>
      <c r="D62" s="5">
        <v>18545</v>
      </c>
      <c r="E62" s="5">
        <v>18456</v>
      </c>
      <c r="F62" s="5">
        <v>18662</v>
      </c>
      <c r="G62" s="5">
        <v>18718</v>
      </c>
      <c r="H62" s="5">
        <v>18859</v>
      </c>
      <c r="I62" s="5">
        <v>19149</v>
      </c>
      <c r="J62" s="5">
        <v>19195</v>
      </c>
      <c r="K62" s="5">
        <v>19298</v>
      </c>
      <c r="L62" s="5">
        <v>19157</v>
      </c>
      <c r="M62" s="5">
        <v>19027</v>
      </c>
      <c r="N62" s="5">
        <v>18915</v>
      </c>
      <c r="O62" s="5">
        <v>18702</v>
      </c>
      <c r="P62" s="5">
        <v>18748</v>
      </c>
      <c r="Q62" s="5">
        <v>18594</v>
      </c>
      <c r="R62" s="8">
        <v>18449</v>
      </c>
      <c r="S62" s="19">
        <v>18150</v>
      </c>
      <c r="T62" s="19">
        <v>17908</v>
      </c>
      <c r="U62" s="27">
        <v>17692</v>
      </c>
      <c r="V62" s="32">
        <v>17464</v>
      </c>
      <c r="W62" s="27">
        <v>16953</v>
      </c>
      <c r="X62" s="27">
        <v>16877</v>
      </c>
      <c r="Y62" s="47">
        <v>16961</v>
      </c>
      <c r="Z62" s="27">
        <v>17150</v>
      </c>
      <c r="AA62" s="27">
        <v>17443</v>
      </c>
      <c r="AB62" s="27">
        <v>17900</v>
      </c>
      <c r="AC62" s="27">
        <v>17905</v>
      </c>
      <c r="AD62" s="27">
        <v>18066</v>
      </c>
      <c r="AE62" s="27">
        <v>18312</v>
      </c>
      <c r="AF62" s="27">
        <v>18287</v>
      </c>
      <c r="AG62" s="27">
        <v>18574</v>
      </c>
      <c r="AH62" s="27">
        <v>19189</v>
      </c>
      <c r="AI62" s="27"/>
      <c r="AJ62" s="27"/>
      <c r="AK62" s="27"/>
      <c r="AL62" s="53"/>
    </row>
    <row r="63" spans="1:41" x14ac:dyDescent="0.2">
      <c r="A63" s="39" t="s">
        <v>8</v>
      </c>
      <c r="B63" s="5">
        <v>2378</v>
      </c>
      <c r="C63" s="5">
        <v>2344</v>
      </c>
      <c r="D63" s="5">
        <v>2340</v>
      </c>
      <c r="E63" s="5">
        <v>2363</v>
      </c>
      <c r="F63" s="5">
        <v>2387</v>
      </c>
      <c r="G63" s="5">
        <v>2424</v>
      </c>
      <c r="H63" s="5">
        <v>2476</v>
      </c>
      <c r="I63" s="5">
        <v>2548</v>
      </c>
      <c r="J63" s="5">
        <v>2687</v>
      </c>
      <c r="K63" s="5">
        <v>2818</v>
      </c>
      <c r="L63" s="5">
        <v>2831</v>
      </c>
      <c r="M63" s="5">
        <v>2863</v>
      </c>
      <c r="N63" s="5">
        <v>2855</v>
      </c>
      <c r="O63" s="5">
        <v>2821</v>
      </c>
      <c r="P63" s="5">
        <v>2771</v>
      </c>
      <c r="Q63" s="5">
        <v>2722</v>
      </c>
      <c r="R63" s="8">
        <v>2713</v>
      </c>
      <c r="S63" s="19">
        <v>2644</v>
      </c>
      <c r="T63" s="19">
        <v>2595</v>
      </c>
      <c r="U63" s="27">
        <v>2568</v>
      </c>
      <c r="V63" s="32">
        <v>2546</v>
      </c>
      <c r="W63" s="27">
        <v>2489</v>
      </c>
      <c r="X63" s="27">
        <v>2487</v>
      </c>
      <c r="Y63" s="47">
        <v>2425</v>
      </c>
      <c r="Z63" s="27">
        <v>2427</v>
      </c>
      <c r="AA63" s="27">
        <v>2433</v>
      </c>
      <c r="AB63" s="27">
        <v>2419</v>
      </c>
      <c r="AC63" s="27">
        <v>2464</v>
      </c>
      <c r="AD63" s="27">
        <v>2537</v>
      </c>
      <c r="AE63" s="27">
        <v>2551</v>
      </c>
      <c r="AF63" s="27">
        <v>2597</v>
      </c>
      <c r="AG63" s="27">
        <v>2612</v>
      </c>
      <c r="AH63" s="27">
        <v>2685</v>
      </c>
      <c r="AI63" s="27"/>
      <c r="AJ63" s="27"/>
      <c r="AK63" s="27"/>
      <c r="AL63" s="53"/>
    </row>
    <row r="64" spans="1:41" x14ac:dyDescent="0.2">
      <c r="A64" s="39" t="s">
        <v>81</v>
      </c>
      <c r="B64" s="5">
        <v>12544</v>
      </c>
      <c r="C64" s="5">
        <v>12347</v>
      </c>
      <c r="D64" s="5">
        <v>12412</v>
      </c>
      <c r="E64" s="5">
        <v>12531</v>
      </c>
      <c r="F64" s="5">
        <v>13031</v>
      </c>
      <c r="G64" s="5">
        <v>13398</v>
      </c>
      <c r="H64" s="5">
        <v>13984</v>
      </c>
      <c r="I64" s="5">
        <v>14382</v>
      </c>
      <c r="J64" s="5">
        <v>14578</v>
      </c>
      <c r="K64" s="5">
        <v>14654</v>
      </c>
      <c r="L64" s="5">
        <v>14676</v>
      </c>
      <c r="M64" s="5">
        <v>14706</v>
      </c>
      <c r="N64" s="5">
        <v>14698</v>
      </c>
      <c r="O64" s="5">
        <v>14627</v>
      </c>
      <c r="P64" s="5">
        <v>14643</v>
      </c>
      <c r="Q64" s="5">
        <v>14578</v>
      </c>
      <c r="R64" s="8">
        <v>14470</v>
      </c>
      <c r="S64" s="19">
        <v>14561</v>
      </c>
      <c r="T64" s="19">
        <v>14364</v>
      </c>
      <c r="U64" s="27">
        <v>14338</v>
      </c>
      <c r="V64" s="32">
        <v>14352</v>
      </c>
      <c r="W64" s="27">
        <v>14142</v>
      </c>
      <c r="X64" s="27">
        <v>14291</v>
      </c>
      <c r="Y64" s="47">
        <v>14448</v>
      </c>
      <c r="Z64" s="27">
        <v>14832</v>
      </c>
      <c r="AA64" s="27">
        <v>15128</v>
      </c>
      <c r="AB64" s="27">
        <v>15356</v>
      </c>
      <c r="AC64" s="27">
        <v>15543</v>
      </c>
      <c r="AD64" s="27">
        <v>15673</v>
      </c>
      <c r="AE64" s="27">
        <v>15745</v>
      </c>
      <c r="AF64" s="27">
        <v>15709</v>
      </c>
      <c r="AG64" s="27">
        <v>15733</v>
      </c>
      <c r="AH64" s="27">
        <v>15816</v>
      </c>
      <c r="AI64" s="27"/>
      <c r="AJ64" s="27"/>
      <c r="AK64" s="27"/>
      <c r="AL64" s="53"/>
    </row>
    <row r="65" spans="1:38" x14ac:dyDescent="0.2">
      <c r="A65" s="39" t="s">
        <v>82</v>
      </c>
      <c r="B65" s="5">
        <v>26512</v>
      </c>
      <c r="C65" s="5">
        <v>26032</v>
      </c>
      <c r="D65" s="5">
        <v>25622</v>
      </c>
      <c r="E65" s="5">
        <v>25142</v>
      </c>
      <c r="F65" s="5">
        <v>24544</v>
      </c>
      <c r="G65" s="5">
        <v>24291</v>
      </c>
      <c r="H65" s="5">
        <v>24070</v>
      </c>
      <c r="I65" s="5">
        <v>23808</v>
      </c>
      <c r="J65" s="5">
        <v>23751</v>
      </c>
      <c r="K65" s="5">
        <v>23621</v>
      </c>
      <c r="L65" s="5">
        <v>23463</v>
      </c>
      <c r="M65" s="5">
        <v>23270</v>
      </c>
      <c r="N65" s="5">
        <v>23173</v>
      </c>
      <c r="O65" s="5">
        <v>23045</v>
      </c>
      <c r="P65" s="5">
        <v>22940</v>
      </c>
      <c r="Q65" s="5">
        <v>22821</v>
      </c>
      <c r="R65" s="8">
        <v>22454</v>
      </c>
      <c r="S65" s="19">
        <v>21868</v>
      </c>
      <c r="T65" s="19">
        <v>21577</v>
      </c>
      <c r="U65" s="27">
        <v>21423</v>
      </c>
      <c r="V65" s="32">
        <v>21182</v>
      </c>
      <c r="W65" s="27">
        <v>20523</v>
      </c>
      <c r="X65" s="27">
        <v>20248</v>
      </c>
      <c r="Y65" s="47">
        <v>20092</v>
      </c>
      <c r="Z65" s="27">
        <v>19964</v>
      </c>
      <c r="AA65" s="27">
        <v>20047</v>
      </c>
      <c r="AB65" s="27">
        <v>20062</v>
      </c>
      <c r="AC65" s="27">
        <v>20088</v>
      </c>
      <c r="AD65" s="27">
        <v>20065</v>
      </c>
      <c r="AE65" s="27">
        <v>19883</v>
      </c>
      <c r="AF65" s="27">
        <v>19768</v>
      </c>
      <c r="AG65" s="27">
        <v>19625</v>
      </c>
      <c r="AH65" s="27">
        <v>19802</v>
      </c>
      <c r="AI65" s="27"/>
      <c r="AJ65" s="27"/>
      <c r="AK65" s="27"/>
      <c r="AL65" s="53"/>
    </row>
    <row r="66" spans="1:38" x14ac:dyDescent="0.2">
      <c r="A66" s="39" t="s">
        <v>29</v>
      </c>
      <c r="B66" s="5">
        <v>1815</v>
      </c>
      <c r="C66" s="5">
        <v>1781</v>
      </c>
      <c r="D66" s="5">
        <v>1782</v>
      </c>
      <c r="E66" s="5">
        <v>1769</v>
      </c>
      <c r="F66" s="5">
        <v>1779</v>
      </c>
      <c r="G66" s="5">
        <v>1775</v>
      </c>
      <c r="H66" s="5">
        <v>1778</v>
      </c>
      <c r="I66" s="5">
        <v>1740</v>
      </c>
      <c r="J66" s="5">
        <v>1728</v>
      </c>
      <c r="K66" s="5">
        <v>1668</v>
      </c>
      <c r="L66" s="5">
        <v>1636</v>
      </c>
      <c r="M66" s="5">
        <v>1602</v>
      </c>
      <c r="N66" s="5">
        <v>1579</v>
      </c>
      <c r="O66" s="5">
        <v>1549</v>
      </c>
      <c r="P66" s="5">
        <v>1507</v>
      </c>
      <c r="Q66" s="5">
        <v>1501</v>
      </c>
      <c r="R66" s="8">
        <v>1497</v>
      </c>
      <c r="S66" s="19">
        <v>1478</v>
      </c>
      <c r="T66" s="19">
        <v>1446</v>
      </c>
      <c r="U66" s="27">
        <v>1391</v>
      </c>
      <c r="V66" s="32">
        <v>1352</v>
      </c>
      <c r="W66" s="27">
        <v>1349</v>
      </c>
      <c r="X66" s="27">
        <v>1338</v>
      </c>
      <c r="Y66" s="47">
        <v>1312</v>
      </c>
      <c r="Z66" s="27">
        <v>1304</v>
      </c>
      <c r="AA66" s="27">
        <v>1290</v>
      </c>
      <c r="AB66" s="27">
        <v>1306</v>
      </c>
      <c r="AC66" s="27">
        <v>1258</v>
      </c>
      <c r="AD66" s="27">
        <v>1256</v>
      </c>
      <c r="AE66" s="27">
        <v>1243</v>
      </c>
      <c r="AF66" s="27">
        <v>1246</v>
      </c>
      <c r="AG66" s="27">
        <v>1237</v>
      </c>
      <c r="AH66" s="27">
        <v>1278</v>
      </c>
      <c r="AI66" s="27"/>
      <c r="AJ66" s="27"/>
      <c r="AK66" s="27"/>
      <c r="AL66" s="53"/>
    </row>
    <row r="67" spans="1:38" x14ac:dyDescent="0.2">
      <c r="A67" s="39" t="s">
        <v>30</v>
      </c>
      <c r="B67" s="5">
        <v>6836</v>
      </c>
      <c r="C67" s="5">
        <v>6644</v>
      </c>
      <c r="D67" s="5">
        <v>6423</v>
      </c>
      <c r="E67" s="5">
        <v>6438</v>
      </c>
      <c r="F67" s="5">
        <v>6455</v>
      </c>
      <c r="G67" s="5">
        <v>6426</v>
      </c>
      <c r="H67" s="5">
        <v>6416</v>
      </c>
      <c r="I67" s="5">
        <v>6341</v>
      </c>
      <c r="J67" s="5">
        <v>6291</v>
      </c>
      <c r="K67" s="5">
        <v>6226</v>
      </c>
      <c r="L67" s="5">
        <v>6220</v>
      </c>
      <c r="M67" s="5">
        <v>6158</v>
      </c>
      <c r="N67" s="5">
        <v>6136</v>
      </c>
      <c r="O67" s="5">
        <v>6106</v>
      </c>
      <c r="P67" s="5">
        <v>6042</v>
      </c>
      <c r="Q67" s="5">
        <v>5964</v>
      </c>
      <c r="R67" s="8">
        <v>5900</v>
      </c>
      <c r="S67" s="19">
        <v>5831</v>
      </c>
      <c r="T67" s="19">
        <v>5685</v>
      </c>
      <c r="U67" s="27">
        <v>5613</v>
      </c>
      <c r="V67" s="32">
        <v>5555</v>
      </c>
      <c r="W67" s="27">
        <v>5478</v>
      </c>
      <c r="X67" s="27">
        <v>5386</v>
      </c>
      <c r="Y67" s="47">
        <v>5331</v>
      </c>
      <c r="Z67" s="27">
        <v>5296</v>
      </c>
      <c r="AA67" s="27">
        <v>5309</v>
      </c>
      <c r="AB67" s="27">
        <v>5307</v>
      </c>
      <c r="AC67" s="27">
        <v>5280</v>
      </c>
      <c r="AD67" s="27">
        <v>5211</v>
      </c>
      <c r="AE67" s="27">
        <v>5201</v>
      </c>
      <c r="AF67" s="27">
        <v>5218</v>
      </c>
      <c r="AG67" s="27">
        <v>5162</v>
      </c>
      <c r="AH67" s="27">
        <v>5239</v>
      </c>
      <c r="AI67" s="27"/>
      <c r="AJ67" s="27"/>
      <c r="AK67" s="27"/>
      <c r="AL67" s="53"/>
    </row>
    <row r="68" spans="1:38" x14ac:dyDescent="0.2">
      <c r="A68" s="39" t="s">
        <v>9</v>
      </c>
      <c r="B68" s="5">
        <v>5132</v>
      </c>
      <c r="C68" s="5">
        <v>5066</v>
      </c>
      <c r="D68" s="5">
        <v>5101</v>
      </c>
      <c r="E68" s="5">
        <v>5222</v>
      </c>
      <c r="F68" s="5">
        <v>5314</v>
      </c>
      <c r="G68" s="5">
        <v>5601</v>
      </c>
      <c r="H68" s="5">
        <v>5828</v>
      </c>
      <c r="I68" s="5">
        <v>6062</v>
      </c>
      <c r="J68" s="5">
        <v>6212</v>
      </c>
      <c r="K68" s="5">
        <v>6252</v>
      </c>
      <c r="L68" s="5">
        <v>6244</v>
      </c>
      <c r="M68" s="5">
        <v>6216</v>
      </c>
      <c r="N68" s="5">
        <v>6149</v>
      </c>
      <c r="O68" s="5">
        <v>6046</v>
      </c>
      <c r="P68" s="5">
        <v>5998</v>
      </c>
      <c r="Q68" s="5">
        <v>5940</v>
      </c>
      <c r="R68" s="8">
        <v>5891</v>
      </c>
      <c r="S68" s="19">
        <v>5858</v>
      </c>
      <c r="T68" s="19">
        <v>5714</v>
      </c>
      <c r="U68" s="27">
        <v>5627</v>
      </c>
      <c r="V68" s="32">
        <v>5537</v>
      </c>
      <c r="W68" s="27">
        <v>5370</v>
      </c>
      <c r="X68" s="27">
        <v>5309</v>
      </c>
      <c r="Y68" s="47">
        <v>5184</v>
      </c>
      <c r="Z68" s="27">
        <v>5179</v>
      </c>
      <c r="AA68" s="27">
        <v>5208</v>
      </c>
      <c r="AB68" s="27">
        <v>5208</v>
      </c>
      <c r="AC68" s="27">
        <v>5234</v>
      </c>
      <c r="AD68" s="27">
        <v>5251</v>
      </c>
      <c r="AE68" s="27">
        <v>5267</v>
      </c>
      <c r="AF68" s="27">
        <v>5306</v>
      </c>
      <c r="AG68" s="27">
        <v>5385</v>
      </c>
      <c r="AH68" s="27">
        <v>5436</v>
      </c>
      <c r="AI68" s="27"/>
      <c r="AJ68" s="27"/>
      <c r="AK68" s="27"/>
      <c r="AL68" s="53"/>
    </row>
    <row r="69" spans="1:38" x14ac:dyDescent="0.2">
      <c r="A69" s="39" t="s">
        <v>10</v>
      </c>
      <c r="B69" s="5">
        <v>3188</v>
      </c>
      <c r="C69" s="5">
        <v>3188</v>
      </c>
      <c r="D69" s="5">
        <v>3173</v>
      </c>
      <c r="E69" s="5">
        <v>3170</v>
      </c>
      <c r="F69" s="5">
        <v>3197</v>
      </c>
      <c r="G69" s="5">
        <v>3287</v>
      </c>
      <c r="H69" s="5">
        <v>3367</v>
      </c>
      <c r="I69" s="5">
        <v>3345</v>
      </c>
      <c r="J69" s="5">
        <v>3345</v>
      </c>
      <c r="K69" s="5">
        <v>3388</v>
      </c>
      <c r="L69" s="5">
        <v>3377</v>
      </c>
      <c r="M69" s="5">
        <v>3392</v>
      </c>
      <c r="N69" s="5">
        <v>3368</v>
      </c>
      <c r="O69" s="5">
        <v>3371</v>
      </c>
      <c r="P69" s="5">
        <v>3337</v>
      </c>
      <c r="Q69" s="5">
        <v>3301</v>
      </c>
      <c r="R69" s="8">
        <v>3264</v>
      </c>
      <c r="S69" s="19">
        <v>3161</v>
      </c>
      <c r="T69" s="19">
        <v>3123</v>
      </c>
      <c r="U69" s="27">
        <v>3082</v>
      </c>
      <c r="V69" s="32">
        <v>3079</v>
      </c>
      <c r="W69" s="27">
        <v>3026</v>
      </c>
      <c r="X69" s="27">
        <v>2987</v>
      </c>
      <c r="Y69" s="47">
        <v>2930</v>
      </c>
      <c r="Z69" s="27">
        <v>2880</v>
      </c>
      <c r="AA69" s="27">
        <v>2881</v>
      </c>
      <c r="AB69" s="27">
        <v>2890</v>
      </c>
      <c r="AC69" s="27">
        <v>2872</v>
      </c>
      <c r="AD69" s="27">
        <v>2848</v>
      </c>
      <c r="AE69" s="27">
        <v>2849</v>
      </c>
      <c r="AF69" s="27">
        <v>2872</v>
      </c>
      <c r="AG69" s="27">
        <v>2866</v>
      </c>
      <c r="AH69" s="27">
        <v>2911</v>
      </c>
      <c r="AI69" s="27"/>
      <c r="AJ69" s="27"/>
      <c r="AK69" s="27"/>
      <c r="AL69" s="53"/>
    </row>
    <row r="70" spans="1:38" x14ac:dyDescent="0.2">
      <c r="A70" s="41" t="s">
        <v>35</v>
      </c>
      <c r="B70" s="4">
        <f t="shared" ref="B70:AH70" si="2">SUM(B40:B69)</f>
        <v>236106</v>
      </c>
      <c r="C70" s="4">
        <f t="shared" si="2"/>
        <v>231972</v>
      </c>
      <c r="D70" s="4">
        <f t="shared" si="2"/>
        <v>230709</v>
      </c>
      <c r="E70" s="4">
        <f t="shared" si="2"/>
        <v>229987</v>
      </c>
      <c r="F70" s="4">
        <f t="shared" si="2"/>
        <v>230363</v>
      </c>
      <c r="G70" s="4">
        <f t="shared" si="2"/>
        <v>231165</v>
      </c>
      <c r="H70" s="4">
        <f t="shared" si="2"/>
        <v>232720</v>
      </c>
      <c r="I70" s="4">
        <f t="shared" si="2"/>
        <v>233456</v>
      </c>
      <c r="J70" s="4">
        <f t="shared" si="2"/>
        <v>232768</v>
      </c>
      <c r="K70" s="4">
        <f t="shared" si="2"/>
        <v>231975</v>
      </c>
      <c r="L70" s="4">
        <f t="shared" si="2"/>
        <v>230067</v>
      </c>
      <c r="M70" s="4">
        <f t="shared" si="2"/>
        <v>227647</v>
      </c>
      <c r="N70" s="4">
        <f t="shared" si="2"/>
        <v>225232</v>
      </c>
      <c r="O70" s="4">
        <f t="shared" si="2"/>
        <v>223291</v>
      </c>
      <c r="P70" s="4">
        <f t="shared" si="2"/>
        <v>221693</v>
      </c>
      <c r="Q70" s="4">
        <f t="shared" si="2"/>
        <v>219415</v>
      </c>
      <c r="R70" s="4">
        <f t="shared" si="2"/>
        <v>216904</v>
      </c>
      <c r="S70" s="4">
        <f t="shared" si="2"/>
        <v>214184</v>
      </c>
      <c r="T70" s="4">
        <f t="shared" si="2"/>
        <v>211356</v>
      </c>
      <c r="U70" s="28">
        <f t="shared" si="2"/>
        <v>208661</v>
      </c>
      <c r="V70" s="28">
        <f t="shared" si="2"/>
        <v>206223</v>
      </c>
      <c r="W70" s="28">
        <f t="shared" si="2"/>
        <v>200062</v>
      </c>
      <c r="X70" s="28">
        <f t="shared" si="2"/>
        <v>198629</v>
      </c>
      <c r="Y70" s="28">
        <f t="shared" si="2"/>
        <v>197346</v>
      </c>
      <c r="Z70" s="28">
        <f t="shared" si="2"/>
        <v>197042</v>
      </c>
      <c r="AA70" s="28">
        <f t="shared" si="2"/>
        <v>197605</v>
      </c>
      <c r="AB70" s="28">
        <f t="shared" si="2"/>
        <v>198063</v>
      </c>
      <c r="AC70" s="28">
        <f t="shared" si="2"/>
        <v>197794</v>
      </c>
      <c r="AD70" s="28">
        <f t="shared" si="2"/>
        <v>197673</v>
      </c>
      <c r="AE70" s="28">
        <f t="shared" si="2"/>
        <v>197741</v>
      </c>
      <c r="AF70" s="28">
        <f t="shared" si="2"/>
        <v>197444</v>
      </c>
      <c r="AG70" s="28">
        <f t="shared" si="2"/>
        <v>197529</v>
      </c>
      <c r="AH70" s="28">
        <f t="shared" si="2"/>
        <v>199824</v>
      </c>
      <c r="AI70" s="28"/>
      <c r="AJ70" s="28"/>
      <c r="AK70" s="28"/>
      <c r="AL70" s="53"/>
    </row>
    <row r="71" spans="1:38" x14ac:dyDescent="0.2">
      <c r="A71" s="35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29"/>
      <c r="V71" s="33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34"/>
    </row>
    <row r="72" spans="1:38" x14ac:dyDescent="0.2">
      <c r="A72" s="42" t="s">
        <v>41</v>
      </c>
      <c r="B72" s="43">
        <f t="shared" ref="B72:AH72" si="3">B70+B38+B6</f>
        <v>1071223</v>
      </c>
      <c r="C72" s="43">
        <f t="shared" si="3"/>
        <v>1053924</v>
      </c>
      <c r="D72" s="43">
        <f t="shared" si="3"/>
        <v>1047037</v>
      </c>
      <c r="E72" s="43">
        <f t="shared" si="3"/>
        <v>1039201</v>
      </c>
      <c r="F72" s="43">
        <f t="shared" si="3"/>
        <v>1033032</v>
      </c>
      <c r="G72" s="43">
        <f t="shared" si="3"/>
        <v>1030301</v>
      </c>
      <c r="H72" s="43">
        <f t="shared" si="3"/>
        <v>1026941</v>
      </c>
      <c r="I72" s="43">
        <f t="shared" si="3"/>
        <v>1024011</v>
      </c>
      <c r="J72" s="43">
        <f t="shared" si="3"/>
        <v>1018837</v>
      </c>
      <c r="K72" s="43">
        <f t="shared" si="3"/>
        <v>1017034</v>
      </c>
      <c r="L72" s="43">
        <f t="shared" si="3"/>
        <v>1013793</v>
      </c>
      <c r="M72" s="43">
        <f t="shared" si="3"/>
        <v>1008845</v>
      </c>
      <c r="N72" s="43">
        <f t="shared" si="3"/>
        <v>1005622</v>
      </c>
      <c r="O72" s="43">
        <f t="shared" si="3"/>
        <v>1004599</v>
      </c>
      <c r="P72" s="43">
        <f t="shared" si="3"/>
        <v>1001823</v>
      </c>
      <c r="Q72" s="43">
        <f t="shared" si="3"/>
        <v>1001524</v>
      </c>
      <c r="R72" s="43">
        <f t="shared" si="3"/>
        <v>1000595</v>
      </c>
      <c r="S72" s="43">
        <f t="shared" si="3"/>
        <v>999228</v>
      </c>
      <c r="T72" s="43">
        <f t="shared" si="3"/>
        <v>998688</v>
      </c>
      <c r="U72" s="43">
        <f t="shared" si="3"/>
        <v>997217</v>
      </c>
      <c r="V72" s="43">
        <f t="shared" si="3"/>
        <v>996516</v>
      </c>
      <c r="W72" s="43">
        <f t="shared" si="3"/>
        <v>971030</v>
      </c>
      <c r="X72" s="43">
        <f t="shared" si="3"/>
        <v>978674</v>
      </c>
      <c r="Y72" s="43">
        <f t="shared" si="3"/>
        <v>986504</v>
      </c>
      <c r="Z72" s="43">
        <f t="shared" si="3"/>
        <v>999168</v>
      </c>
      <c r="AA72" s="43">
        <f t="shared" si="3"/>
        <v>1016485</v>
      </c>
      <c r="AB72" s="43">
        <f t="shared" si="3"/>
        <v>1027484</v>
      </c>
      <c r="AC72" s="43">
        <f t="shared" si="3"/>
        <v>1037782</v>
      </c>
      <c r="AD72" s="43">
        <f t="shared" si="3"/>
        <v>1043293</v>
      </c>
      <c r="AE72" s="43">
        <f t="shared" si="3"/>
        <v>1049025</v>
      </c>
      <c r="AF72" s="43">
        <f t="shared" si="3"/>
        <v>1053323</v>
      </c>
      <c r="AG72" s="43">
        <f t="shared" si="3"/>
        <v>1057609</v>
      </c>
      <c r="AH72" s="43">
        <f t="shared" si="3"/>
        <v>1076346</v>
      </c>
      <c r="AI72" s="43"/>
      <c r="AJ72" s="43"/>
      <c r="AK72" s="49"/>
      <c r="AL72" s="34"/>
    </row>
    <row r="73" spans="1:38" x14ac:dyDescent="0.2">
      <c r="A73" s="44" t="s">
        <v>43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AL73" s="34"/>
    </row>
    <row r="74" spans="1:38" x14ac:dyDescent="0.2">
      <c r="AL74" s="34"/>
    </row>
    <row r="75" spans="1:38" x14ac:dyDescent="0.2"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34"/>
    </row>
    <row r="76" spans="1:38" x14ac:dyDescent="0.2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34"/>
    </row>
    <row r="77" spans="1:38" x14ac:dyDescent="0.2"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</row>
    <row r="78" spans="1:38" x14ac:dyDescent="0.2"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1:38" x14ac:dyDescent="0.2"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1:38" x14ac:dyDescent="0.2"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10:39" x14ac:dyDescent="0.2"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10:39" x14ac:dyDescent="0.2"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1"/>
    </row>
    <row r="83" spans="10:39" x14ac:dyDescent="0.2"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1"/>
    </row>
    <row r="84" spans="10:39" x14ac:dyDescent="0.2"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1"/>
    </row>
    <row r="85" spans="10:39" x14ac:dyDescent="0.2"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1"/>
    </row>
    <row r="86" spans="10:39" x14ac:dyDescent="0.2"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1"/>
    </row>
    <row r="87" spans="10:39" x14ac:dyDescent="0.2"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1"/>
    </row>
    <row r="88" spans="10:39" x14ac:dyDescent="0.2"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1"/>
    </row>
    <row r="89" spans="10:39" x14ac:dyDescent="0.2"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1"/>
    </row>
    <row r="90" spans="10:39" x14ac:dyDescent="0.2"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1"/>
    </row>
    <row r="91" spans="10:39" x14ac:dyDescent="0.2"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1"/>
    </row>
    <row r="92" spans="10:39" x14ac:dyDescent="0.2"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1"/>
    </row>
    <row r="93" spans="10:39" x14ac:dyDescent="0.2"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1"/>
    </row>
    <row r="94" spans="10:39" x14ac:dyDescent="0.2"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1"/>
    </row>
    <row r="95" spans="10:39" x14ac:dyDescent="0.2">
      <c r="AL95" s="50"/>
      <c r="AM95" s="51"/>
    </row>
    <row r="96" spans="10:39" x14ac:dyDescent="0.2">
      <c r="AL96" s="50"/>
      <c r="AM96" s="51"/>
    </row>
    <row r="97" spans="38:39" x14ac:dyDescent="0.2">
      <c r="AL97" s="50"/>
      <c r="AM97" s="51"/>
    </row>
    <row r="98" spans="38:39" x14ac:dyDescent="0.2">
      <c r="AL98" s="50"/>
      <c r="AM98" s="51"/>
    </row>
    <row r="99" spans="38:39" x14ac:dyDescent="0.2">
      <c r="AM99" s="51"/>
    </row>
    <row r="100" spans="38:39" x14ac:dyDescent="0.2">
      <c r="AM100" s="51"/>
    </row>
    <row r="101" spans="38:39" x14ac:dyDescent="0.2">
      <c r="AM101" s="51"/>
    </row>
    <row r="102" spans="38:39" x14ac:dyDescent="0.2">
      <c r="AM102" s="51"/>
    </row>
  </sheetData>
  <mergeCells count="3">
    <mergeCell ref="A3:A4"/>
    <mergeCell ref="A2:AK2"/>
    <mergeCell ref="B3:AK3"/>
  </mergeCells>
  <phoneticPr fontId="3" type="noConversion"/>
  <pageMargins left="0.78740157480314965" right="0.78740157480314965" top="0.98425196850393704" bottom="0.98425196850393704" header="0.51181102362204722" footer="0.51181102362204722"/>
  <pageSetup paperSize="9" pageOrder="overThenDown" orientation="portrait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Bevölkerung Gemeinden</vt:lpstr>
      <vt:lpstr>'Bevölkerung Gemeinden'!Drucktitel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2011-08-10T13:27:39Z</cp:lastPrinted>
  <dcterms:created xsi:type="dcterms:W3CDTF">2002-07-05T09:27:26Z</dcterms:created>
  <dcterms:modified xsi:type="dcterms:W3CDTF">2024-03-19T11:19:29Z</dcterms:modified>
</cp:coreProperties>
</file>