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03A2D7D3-0A85-466E-BB74-B26C5BAAFF28}" xr6:coauthVersionLast="47" xr6:coauthVersionMax="47" xr10:uidLastSave="{00000000-0000-0000-0000-000000000000}"/>
  <bookViews>
    <workbookView xWindow="0" yWindow="0" windowWidth="20640" windowHeight="16680" tabRatio="790" xr2:uid="{00000000-000D-0000-FFFF-FFFF00000000}"/>
  </bookViews>
  <sheets>
    <sheet name="Gesamtwirtschaf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42" i="2" l="1"/>
  <c r="BE37" i="2"/>
  <c r="BE33" i="2"/>
  <c r="BE29" i="2"/>
  <c r="BE21" i="2"/>
  <c r="BE17" i="2"/>
  <c r="BE13" i="2"/>
  <c r="BE9" i="2"/>
  <c r="BD29" i="2" l="1"/>
  <c r="BD33" i="2"/>
  <c r="BD37" i="2"/>
  <c r="BD42" i="2"/>
  <c r="BD9" i="2"/>
  <c r="BD13" i="2"/>
  <c r="BD17" i="2"/>
  <c r="BD21" i="2"/>
  <c r="BC42" i="2"/>
  <c r="BC37" i="2"/>
  <c r="BC33" i="2"/>
  <c r="BC29" i="2"/>
  <c r="BC21" i="2"/>
  <c r="BC17" i="2"/>
  <c r="BC13" i="2"/>
  <c r="BC9" i="2"/>
  <c r="BB42" i="2" l="1"/>
  <c r="BA42" i="2"/>
  <c r="BB37" i="2"/>
  <c r="BA37" i="2"/>
  <c r="BB33" i="2"/>
  <c r="BA33" i="2"/>
  <c r="BB29" i="2"/>
  <c r="BA29" i="2"/>
  <c r="BB21" i="2"/>
  <c r="BA21" i="2"/>
  <c r="BB17" i="2"/>
  <c r="BA17" i="2"/>
  <c r="BB13" i="2"/>
  <c r="BA13" i="2"/>
  <c r="BB9" i="2"/>
  <c r="BA9" i="2"/>
  <c r="AZ42" i="2" l="1"/>
  <c r="AZ37" i="2"/>
  <c r="AZ33" i="2"/>
  <c r="AZ29" i="2"/>
  <c r="AZ21" i="2"/>
  <c r="AZ17" i="2"/>
  <c r="AZ13" i="2"/>
  <c r="AZ9" i="2"/>
  <c r="AY42" i="2" l="1"/>
  <c r="AY37" i="2"/>
  <c r="AY33" i="2"/>
  <c r="AY29" i="2"/>
  <c r="AY21" i="2"/>
  <c r="AY17" i="2"/>
  <c r="AY13" i="2"/>
  <c r="AY9" i="2"/>
  <c r="AX42" i="2" l="1"/>
  <c r="AX37" i="2"/>
  <c r="AX33" i="2"/>
  <c r="AX29" i="2"/>
  <c r="AX21" i="2"/>
  <c r="AX17" i="2"/>
  <c r="AX13" i="2"/>
  <c r="AX9" i="2"/>
  <c r="AW42" i="2" l="1"/>
  <c r="AW37" i="2"/>
  <c r="AW33" i="2"/>
  <c r="AW29" i="2"/>
  <c r="AW21" i="2"/>
  <c r="AW17" i="2"/>
  <c r="AW13" i="2"/>
  <c r="AW9" i="2"/>
  <c r="AV42" i="2" l="1"/>
  <c r="AV37" i="2"/>
  <c r="AV33" i="2"/>
  <c r="AV29" i="2"/>
  <c r="AV21" i="2"/>
  <c r="AV17" i="2"/>
  <c r="AV13" i="2"/>
  <c r="AV9" i="2"/>
  <c r="AU42" i="2" l="1"/>
  <c r="AU37" i="2"/>
  <c r="AU33" i="2"/>
  <c r="AU29" i="2"/>
  <c r="AU21" i="2"/>
  <c r="AU17" i="2"/>
  <c r="AU13" i="2"/>
  <c r="AU9" i="2"/>
  <c r="AT42" i="2" l="1"/>
  <c r="AT37" i="2"/>
  <c r="AT33" i="2"/>
  <c r="AT29" i="2"/>
  <c r="AT21" i="2"/>
  <c r="AT17" i="2"/>
  <c r="AT13" i="2"/>
  <c r="AT9" i="2"/>
  <c r="AS42" i="2"/>
  <c r="AS37" i="2"/>
  <c r="AS33" i="2"/>
  <c r="AS29" i="2"/>
  <c r="AS21" i="2"/>
  <c r="AS17" i="2"/>
  <c r="AS13" i="2"/>
  <c r="AS9" i="2"/>
  <c r="AR42" i="2" l="1"/>
  <c r="AR37" i="2"/>
  <c r="AR33" i="2"/>
  <c r="AR29" i="2"/>
  <c r="AR21" i="2"/>
  <c r="AR17" i="2"/>
  <c r="AR13" i="2"/>
  <c r="AR9" i="2"/>
  <c r="AQ42" i="2" l="1"/>
  <c r="AQ37" i="2"/>
  <c r="AQ33" i="2"/>
  <c r="AQ29" i="2"/>
  <c r="AQ9" i="2" l="1"/>
  <c r="AP42" i="2"/>
  <c r="AP37" i="2"/>
  <c r="AP33" i="2"/>
  <c r="AP29" i="2"/>
  <c r="AP21" i="2"/>
  <c r="AP17" i="2"/>
  <c r="AP13" i="2"/>
  <c r="AP9" i="2"/>
  <c r="AO42" i="2" l="1"/>
  <c r="AO21" i="2"/>
  <c r="AO17" i="2"/>
  <c r="AO13" i="2"/>
  <c r="AO9" i="2"/>
  <c r="AN42" i="2" l="1"/>
  <c r="AN37" i="2"/>
  <c r="AN33" i="2"/>
  <c r="AN29" i="2"/>
  <c r="AN21" i="2"/>
  <c r="AN17" i="2"/>
  <c r="AN13" i="2"/>
  <c r="AN9" i="2"/>
  <c r="AM42" i="2" l="1"/>
  <c r="AM37" i="2"/>
  <c r="AM33" i="2"/>
  <c r="AM29" i="2"/>
  <c r="AM21" i="2"/>
  <c r="AM17" i="2"/>
  <c r="AM13" i="2"/>
  <c r="AM9" i="2"/>
  <c r="AL42" i="2" l="1"/>
  <c r="AL37" i="2"/>
  <c r="AL33" i="2"/>
  <c r="AL29" i="2"/>
  <c r="AL21" i="2"/>
  <c r="AL17" i="2"/>
  <c r="AL13" i="2"/>
  <c r="AL9" i="2"/>
  <c r="AK42" i="2" l="1"/>
  <c r="AK37" i="2"/>
  <c r="AK33" i="2"/>
  <c r="AK29" i="2"/>
  <c r="AK21" i="2"/>
  <c r="AK17" i="2"/>
  <c r="AK13" i="2"/>
  <c r="AK9" i="2"/>
  <c r="AJ42" i="2" l="1"/>
  <c r="AJ37" i="2" l="1"/>
  <c r="AJ33" i="2"/>
  <c r="AJ29" i="2"/>
  <c r="AJ21" i="2"/>
  <c r="AJ17" i="2"/>
  <c r="AJ13" i="2"/>
  <c r="AJ9" i="2"/>
  <c r="AI42" i="2" l="1"/>
  <c r="AI37" i="2"/>
  <c r="AI33" i="2"/>
  <c r="AI29" i="2"/>
  <c r="AI21" i="2"/>
  <c r="AI17" i="2"/>
  <c r="AI13" i="2"/>
  <c r="AI9" i="2"/>
  <c r="AH42" i="2" l="1"/>
  <c r="AG42" i="2"/>
  <c r="AH37" i="2"/>
  <c r="AH33" i="2"/>
  <c r="AH29" i="2"/>
  <c r="AH21" i="2"/>
  <c r="AH17" i="2"/>
  <c r="AH13" i="2"/>
  <c r="AH9" i="2"/>
  <c r="AG37" i="2" l="1"/>
  <c r="AG33" i="2"/>
  <c r="AG29" i="2"/>
  <c r="AG21" i="2"/>
  <c r="AG17" i="2"/>
  <c r="AG13" i="2"/>
  <c r="AG9" i="2"/>
  <c r="AF42" i="2" l="1"/>
  <c r="AE42" i="2"/>
  <c r="AF37" i="2"/>
  <c r="AE37" i="2"/>
  <c r="AD37" i="2"/>
  <c r="AF33" i="2"/>
  <c r="AE33" i="2"/>
  <c r="AD33" i="2"/>
  <c r="AF29" i="2"/>
  <c r="AE29" i="2"/>
  <c r="AD29" i="2"/>
  <c r="AF21" i="2"/>
  <c r="AE21" i="2"/>
  <c r="AD21" i="2"/>
  <c r="AF17" i="2"/>
  <c r="AE17" i="2"/>
  <c r="AD17" i="2"/>
  <c r="AF13" i="2"/>
  <c r="AE13" i="2"/>
  <c r="AD13" i="2"/>
  <c r="AF9" i="2"/>
  <c r="AE9" i="2"/>
  <c r="AF35" i="2" l="1"/>
  <c r="AF31" i="2"/>
  <c r="AF27" i="2"/>
  <c r="AF19" i="2"/>
  <c r="AF15" i="2"/>
  <c r="AF11" i="2"/>
  <c r="AF7" i="2"/>
  <c r="J42" i="2" l="1"/>
  <c r="I42" i="2"/>
  <c r="H42" i="2"/>
  <c r="G42" i="2"/>
  <c r="F42" i="2"/>
  <c r="E42" i="2"/>
  <c r="D42" i="2"/>
  <c r="C42" i="2"/>
  <c r="J37" i="2"/>
  <c r="I37" i="2"/>
  <c r="H37" i="2"/>
  <c r="G37" i="2"/>
  <c r="F37" i="2"/>
  <c r="E37" i="2"/>
  <c r="D37" i="2"/>
  <c r="C37" i="2"/>
  <c r="J33" i="2"/>
  <c r="I33" i="2"/>
  <c r="H33" i="2"/>
  <c r="G33" i="2"/>
  <c r="F33" i="2"/>
  <c r="E33" i="2"/>
  <c r="D33" i="2"/>
  <c r="C33" i="2"/>
  <c r="J29" i="2"/>
  <c r="I29" i="2"/>
  <c r="H29" i="2"/>
  <c r="G29" i="2"/>
  <c r="F29" i="2"/>
  <c r="E29" i="2"/>
  <c r="D29" i="2"/>
  <c r="C29" i="2"/>
  <c r="J21" i="2"/>
  <c r="I21" i="2"/>
  <c r="H21" i="2"/>
  <c r="G21" i="2"/>
  <c r="F21" i="2"/>
  <c r="E21" i="2"/>
  <c r="D21" i="2"/>
  <c r="C21" i="2"/>
  <c r="J17" i="2"/>
  <c r="I17" i="2"/>
  <c r="H17" i="2"/>
  <c r="G17" i="2"/>
  <c r="F17" i="2"/>
  <c r="E17" i="2"/>
  <c r="D17" i="2"/>
  <c r="C17" i="2"/>
  <c r="J13" i="2"/>
  <c r="I13" i="2"/>
  <c r="H13" i="2"/>
  <c r="G13" i="2"/>
  <c r="F13" i="2"/>
  <c r="E13" i="2"/>
  <c r="D13" i="2"/>
  <c r="C13" i="2"/>
  <c r="J9" i="2"/>
  <c r="I9" i="2"/>
  <c r="H9" i="2"/>
  <c r="G9" i="2"/>
  <c r="F9" i="2"/>
  <c r="E9" i="2"/>
  <c r="D9" i="2"/>
  <c r="C9" i="2"/>
  <c r="AD42" i="2" l="1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</calcChain>
</file>

<file path=xl/sharedStrings.xml><?xml version="1.0" encoding="utf-8"?>
<sst xmlns="http://schemas.openxmlformats.org/spreadsheetml/2006/main" count="171" uniqueCount="90">
  <si>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</si>
  <si>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</si>
  <si>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</si>
  <si>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</si>
  <si>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</si>
  <si>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</si>
  <si>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</si>
  <si>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</si>
  <si>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</si>
  <si>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</si>
  <si>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</si>
  <si>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</si>
  <si>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</si>
  <si>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</si>
  <si>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</si>
  <si>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</si>
  <si>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</si>
  <si>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</si>
  <si>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</si>
  <si>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</si>
  <si>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Ertragsentwicklung</t>
  </si>
  <si>
    <t>verbessert</t>
  </si>
  <si>
    <t>gleich geblieben</t>
  </si>
  <si>
    <t>verschlechtert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</si>
  <si>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</si>
  <si>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</si>
  <si>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</si>
  <si>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</si>
  <si>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</si>
  <si>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</si>
  <si>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sinken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</si>
  <si>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</si>
  <si>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</si>
  <si>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</si>
  <si>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</si>
  <si>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</si>
  <si>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</si>
  <si>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</si>
  <si>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</si>
  <si>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</si>
  <si>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</si>
  <si>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</si>
  <si>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</si>
  <si>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</si>
  <si>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</si>
  <si>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>JB 2009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</si>
  <si>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</si>
  <si>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</si>
  <si>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</si>
  <si>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</si>
  <si>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</si>
  <si>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</si>
  <si>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</si>
  <si>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</si>
  <si>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</si>
  <si>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</si>
  <si>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</si>
  <si>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</si>
  <si>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</si>
  <si>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</si>
  <si>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</si>
  <si>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</si>
  <si>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</si>
  <si>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</si>
  <si>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</si>
  <si>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t>Konjunkturergebnisse für den Freistaat Sachsen seit 2005</t>
  </si>
  <si>
    <t>FJ 2019</t>
  </si>
  <si>
    <t>HE 2019</t>
  </si>
  <si>
    <t>FJ 2020</t>
  </si>
  <si>
    <t>HE 2020</t>
  </si>
  <si>
    <t>JB 2021</t>
  </si>
  <si>
    <t>k.B.</t>
  </si>
  <si>
    <t>k.B. - aufgrund der Corona-Krise keine Abfrage</t>
  </si>
  <si>
    <t>FJ 2021</t>
  </si>
  <si>
    <t>HE 2021</t>
  </si>
  <si>
    <t>JB 2022</t>
  </si>
  <si>
    <t>FJ 2022</t>
  </si>
  <si>
    <t>HE 2022</t>
  </si>
  <si>
    <r>
      <t>Gesamtwirtschaft</t>
    </r>
    <r>
      <rPr>
        <b/>
        <vertAlign val="superscript"/>
        <sz val="14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</si>
  <si>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ab Jahresbeginn 2020 einschließlich Gast- und Tourismusgewerbe (WZ-2-Steller: 55, 56 und 79) - (Basis: Wirtschaftszweigsystematik WZ 2008)</t>
    </r>
  </si>
  <si>
    <r>
      <t>JB 2020</t>
    </r>
    <r>
      <rPr>
        <b/>
        <vertAlign val="superscript"/>
        <sz val="9"/>
        <rFont val="Arial"/>
        <family val="2"/>
      </rPr>
      <t>1</t>
    </r>
  </si>
  <si>
    <t>JB 2023</t>
  </si>
  <si>
    <t>FJ 2023</t>
  </si>
  <si>
    <t>HE 2023</t>
  </si>
  <si>
    <t>JB 2024</t>
  </si>
  <si>
    <t>FJ 2024</t>
  </si>
  <si>
    <t>HE 2024</t>
  </si>
  <si>
    <t>JB 2025</t>
  </si>
  <si>
    <t>FJ 2025</t>
  </si>
  <si>
    <t>HE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</si>
</sst>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1" fontId="3" fillId="0" borderId="9" xfId="2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9" xfId="1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1" fontId="3" fillId="0" borderId="9" xfId="1" applyNumberFormat="1" applyFont="1" applyBorder="1" applyAlignment="1">
      <alignment horizontal="center" vertical="center"/>
    </xf>
    <xf numFmtId="0" fontId="10" fillId="0" borderId="0" xfId="0" applyFont="1"/>
    <xf numFmtId="1" fontId="3" fillId="0" borderId="7" xfId="1" applyNumberFormat="1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1" fontId="3" fillId="0" borderId="7" xfId="1" applyNumberFormat="1" applyFont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5"/>
  <sheetViews>
    <sheetView tabSelected="1" topLeftCell="AW8" zoomScaleNormal="100" workbookViewId="0">
      <selection activeCell="BI40" sqref="BI40"/>
    </sheetView>
  </sheetViews>
  <sheetFormatPr baseColWidth="10" defaultColWidth="9.21875" defaultRowHeight="14.4" x14ac:dyDescent="0.3"/>
  <cols>
    <col min="1" max="1" width="17.77734375" customWidth="1"/>
    <col min="2" max="2" width="14.44140625" customWidth="1"/>
    <col min="3" max="59" width="8.21875" customWidth="1"/>
  </cols>
  <sheetData>
    <row r="1" spans="1:59" ht="21.75" customHeight="1" x14ac:dyDescent="0.3">
      <c r="A1" s="38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40"/>
    </row>
    <row r="2" spans="1:59" ht="21.75" customHeight="1" x14ac:dyDescent="0.3">
      <c r="A2" s="41" t="s">
        <v>78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3"/>
    </row>
    <row r="3" spans="1:59" ht="15" customHeight="1" x14ac:dyDescent="0.3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1"/>
    </row>
    <row r="4" spans="1:59" ht="15" customHeight="1" x14ac:dyDescent="0.3">
      <c r="A4" s="36" t="s">
        <v>1</v>
      </c>
      <c r="B4" s="36" t="s">
        <v>2</v>
      </c>
      <c r="C4" s="32" t="s">
        <v>3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1"/>
    </row>
    <row r="5" spans="1:59" x14ac:dyDescent="0.3">
      <c r="A5" s="37"/>
      <c r="B5" s="37"/>
      <c r="C5" s="10" t="s">
        <v>61</v>
      </c>
      <c r="D5" s="11" t="s">
        <v>62</v>
      </c>
      <c r="E5" s="10" t="s">
        <v>63</v>
      </c>
      <c r="F5" s="11" t="s">
        <v>64</v>
      </c>
      <c r="G5" s="10" t="s">
        <v>57</v>
      </c>
      <c r="H5" s="11" t="s">
        <v>58</v>
      </c>
      <c r="I5" s="10" t="s">
        <v>59</v>
      </c>
      <c r="J5" s="11" t="s">
        <v>60</v>
      </c>
      <c r="K5" s="10" t="s">
        <v>45</v>
      </c>
      <c r="L5" s="11" t="s">
        <v>43</v>
      </c>
      <c r="M5" s="11" t="s">
        <v>44</v>
      </c>
      <c r="N5" s="11" t="s">
        <v>39</v>
      </c>
      <c r="O5" s="11" t="s">
        <v>40</v>
      </c>
      <c r="P5" s="11" t="s">
        <v>41</v>
      </c>
      <c r="Q5" s="11" t="s">
        <v>42</v>
      </c>
      <c r="R5" s="11" t="s">
        <v>34</v>
      </c>
      <c r="S5" s="11" t="s">
        <v>35</v>
      </c>
      <c r="T5" s="11" t="s">
        <v>36</v>
      </c>
      <c r="U5" s="11" t="s">
        <v>37</v>
      </c>
      <c r="V5" s="11" t="s">
        <v>38</v>
      </c>
      <c r="W5" s="11" t="s">
        <v>4</v>
      </c>
      <c r="X5" s="11" t="s">
        <v>5</v>
      </c>
      <c r="Y5" s="11" t="s">
        <v>6</v>
      </c>
      <c r="Z5" s="11" t="s">
        <v>7</v>
      </c>
      <c r="AA5" s="11" t="s">
        <v>8</v>
      </c>
      <c r="AB5" s="11" t="s">
        <v>9</v>
      </c>
      <c r="AC5" s="11" t="s">
        <v>46</v>
      </c>
      <c r="AD5" s="11" t="s">
        <v>47</v>
      </c>
      <c r="AE5" s="11" t="s">
        <v>48</v>
      </c>
      <c r="AF5" s="11" t="s">
        <v>49</v>
      </c>
      <c r="AG5" s="11" t="s">
        <v>50</v>
      </c>
      <c r="AH5" s="11" t="s">
        <v>51</v>
      </c>
      <c r="AI5" s="11" t="s">
        <v>52</v>
      </c>
      <c r="AJ5" s="11" t="s">
        <v>53</v>
      </c>
      <c r="AK5" s="11" t="s">
        <v>54</v>
      </c>
      <c r="AL5" s="11" t="s">
        <v>55</v>
      </c>
      <c r="AM5" s="11" t="s">
        <v>56</v>
      </c>
      <c r="AN5" s="11" t="s">
        <v>66</v>
      </c>
      <c r="AO5" s="11" t="s">
        <v>67</v>
      </c>
      <c r="AP5" s="11" t="s">
        <v>80</v>
      </c>
      <c r="AQ5" s="11" t="s">
        <v>68</v>
      </c>
      <c r="AR5" s="11" t="s">
        <v>69</v>
      </c>
      <c r="AS5" s="11" t="s">
        <v>70</v>
      </c>
      <c r="AT5" s="11" t="s">
        <v>73</v>
      </c>
      <c r="AU5" s="11" t="s">
        <v>74</v>
      </c>
      <c r="AV5" s="11" t="s">
        <v>75</v>
      </c>
      <c r="AW5" s="11" t="s">
        <v>76</v>
      </c>
      <c r="AX5" s="11" t="s">
        <v>77</v>
      </c>
      <c r="AY5" s="11" t="s">
        <v>81</v>
      </c>
      <c r="AZ5" s="11" t="s">
        <v>82</v>
      </c>
      <c r="BA5" s="11" t="s">
        <v>83</v>
      </c>
      <c r="BB5" s="11" t="s">
        <v>84</v>
      </c>
      <c r="BC5" s="11" t="s">
        <v>85</v>
      </c>
      <c r="BD5" s="11" t="s">
        <v>86</v>
      </c>
      <c r="BE5" s="11" t="s">
        <v>87</v>
      </c>
      <c r="BF5" s="11" t="s">
        <v>88</v>
      </c>
      <c r="BG5" s="11" t="s">
        <v>89</v>
      </c>
    </row>
    <row r="6" spans="1:59" x14ac:dyDescent="0.3">
      <c r="A6" s="33" t="s">
        <v>10</v>
      </c>
      <c r="B6" s="2" t="s">
        <v>11</v>
      </c>
      <c r="C6" s="8">
        <v>25</v>
      </c>
      <c r="D6" s="8">
        <v>23</v>
      </c>
      <c r="E6" s="8">
        <v>30</v>
      </c>
      <c r="F6" s="8">
        <v>38</v>
      </c>
      <c r="G6" s="8">
        <v>45</v>
      </c>
      <c r="H6" s="2">
        <v>45</v>
      </c>
      <c r="I6" s="8">
        <v>43</v>
      </c>
      <c r="J6" s="8">
        <v>38</v>
      </c>
      <c r="K6" s="8">
        <v>33</v>
      </c>
      <c r="L6" s="8">
        <v>25</v>
      </c>
      <c r="M6" s="8">
        <v>29</v>
      </c>
      <c r="N6" s="8">
        <v>40</v>
      </c>
      <c r="O6" s="8">
        <v>47</v>
      </c>
      <c r="P6" s="8">
        <v>48</v>
      </c>
      <c r="Q6" s="8">
        <v>49</v>
      </c>
      <c r="R6" s="8">
        <v>50</v>
      </c>
      <c r="S6" s="8">
        <v>46</v>
      </c>
      <c r="T6" s="8">
        <v>45</v>
      </c>
      <c r="U6" s="8">
        <v>44</v>
      </c>
      <c r="V6" s="8">
        <v>35</v>
      </c>
      <c r="W6" s="8">
        <v>45</v>
      </c>
      <c r="X6" s="8">
        <v>48</v>
      </c>
      <c r="Y6" s="8">
        <v>50</v>
      </c>
      <c r="Z6" s="8">
        <v>45</v>
      </c>
      <c r="AA6" s="8">
        <v>50</v>
      </c>
      <c r="AB6" s="8">
        <v>47</v>
      </c>
      <c r="AC6" s="8">
        <v>50</v>
      </c>
      <c r="AD6" s="8">
        <v>55</v>
      </c>
      <c r="AE6" s="3">
        <v>50</v>
      </c>
      <c r="AF6" s="3">
        <v>54</v>
      </c>
      <c r="AG6" s="3">
        <v>57</v>
      </c>
      <c r="AH6" s="3">
        <v>58</v>
      </c>
      <c r="AI6" s="3">
        <v>63</v>
      </c>
      <c r="AJ6" s="16">
        <v>67</v>
      </c>
      <c r="AK6" s="24">
        <v>63</v>
      </c>
      <c r="AL6" s="24">
        <v>63</v>
      </c>
      <c r="AM6" s="13">
        <v>63</v>
      </c>
      <c r="AN6" s="13">
        <v>58</v>
      </c>
      <c r="AO6" s="24">
        <v>53</v>
      </c>
      <c r="AP6" s="24">
        <v>54</v>
      </c>
      <c r="AQ6" s="24">
        <v>29</v>
      </c>
      <c r="AR6" s="24">
        <v>40</v>
      </c>
      <c r="AS6" s="24">
        <v>36</v>
      </c>
      <c r="AT6" s="24">
        <v>37</v>
      </c>
      <c r="AU6" s="24">
        <v>52</v>
      </c>
      <c r="AV6" s="24">
        <v>45</v>
      </c>
      <c r="AW6" s="24">
        <v>42</v>
      </c>
      <c r="AX6" s="24">
        <v>36</v>
      </c>
      <c r="AY6" s="24">
        <v>40</v>
      </c>
      <c r="AZ6" s="24">
        <v>42</v>
      </c>
      <c r="BA6" s="24">
        <v>36</v>
      </c>
      <c r="BB6" s="24">
        <v>36</v>
      </c>
      <c r="BC6" s="24">
        <v>33</v>
      </c>
      <c r="BD6" s="24">
        <v>33</v>
      </c>
      <c r="BE6" s="24">
        <v>34</v>
      </c>
      <c r="BF6" s="24"/>
      <c r="BG6" s="24"/>
    </row>
    <row r="7" spans="1:59" x14ac:dyDescent="0.3">
      <c r="A7" s="34"/>
      <c r="B7" s="4" t="s">
        <v>12</v>
      </c>
      <c r="C7" s="9">
        <v>53</v>
      </c>
      <c r="D7" s="9">
        <v>51</v>
      </c>
      <c r="E7" s="9">
        <v>50</v>
      </c>
      <c r="F7" s="9">
        <v>47</v>
      </c>
      <c r="G7" s="9">
        <v>44</v>
      </c>
      <c r="H7" s="4">
        <v>43</v>
      </c>
      <c r="I7" s="9">
        <v>45</v>
      </c>
      <c r="J7" s="9">
        <v>44</v>
      </c>
      <c r="K7" s="9">
        <v>44</v>
      </c>
      <c r="L7" s="9">
        <v>48</v>
      </c>
      <c r="M7" s="9">
        <v>50</v>
      </c>
      <c r="N7" s="9">
        <v>47</v>
      </c>
      <c r="O7" s="9">
        <v>41</v>
      </c>
      <c r="P7" s="9">
        <v>42</v>
      </c>
      <c r="Q7" s="9">
        <v>42</v>
      </c>
      <c r="R7" s="9">
        <v>43</v>
      </c>
      <c r="S7" s="9">
        <v>44</v>
      </c>
      <c r="T7" s="9">
        <v>44</v>
      </c>
      <c r="U7" s="9">
        <v>45</v>
      </c>
      <c r="V7" s="9">
        <v>49</v>
      </c>
      <c r="W7" s="9">
        <v>46</v>
      </c>
      <c r="X7" s="9">
        <v>43</v>
      </c>
      <c r="Y7" s="9">
        <v>41</v>
      </c>
      <c r="Z7" s="9">
        <v>46</v>
      </c>
      <c r="AA7" s="9">
        <v>42</v>
      </c>
      <c r="AB7" s="9">
        <v>44</v>
      </c>
      <c r="AC7" s="9">
        <v>41</v>
      </c>
      <c r="AD7" s="9">
        <v>38</v>
      </c>
      <c r="AE7" s="3">
        <v>42</v>
      </c>
      <c r="AF7" s="3">
        <f>100-(AF6+AF8)</f>
        <v>39</v>
      </c>
      <c r="AG7" s="3">
        <v>37</v>
      </c>
      <c r="AH7" s="3">
        <v>35</v>
      </c>
      <c r="AI7" s="3">
        <v>31</v>
      </c>
      <c r="AJ7" s="17">
        <v>29</v>
      </c>
      <c r="AK7" s="13">
        <v>32</v>
      </c>
      <c r="AL7" s="13">
        <v>32</v>
      </c>
      <c r="AM7" s="13">
        <v>31</v>
      </c>
      <c r="AN7" s="13">
        <v>35</v>
      </c>
      <c r="AO7" s="13">
        <v>37</v>
      </c>
      <c r="AP7" s="13">
        <v>36</v>
      </c>
      <c r="AQ7" s="13">
        <v>38</v>
      </c>
      <c r="AR7" s="13">
        <v>38</v>
      </c>
      <c r="AS7" s="13">
        <v>35</v>
      </c>
      <c r="AT7" s="13">
        <v>36</v>
      </c>
      <c r="AU7" s="13">
        <v>38</v>
      </c>
      <c r="AV7" s="13">
        <v>34</v>
      </c>
      <c r="AW7" s="13">
        <v>42</v>
      </c>
      <c r="AX7" s="13">
        <v>47</v>
      </c>
      <c r="AY7" s="13">
        <v>45</v>
      </c>
      <c r="AZ7" s="13">
        <v>45</v>
      </c>
      <c r="BA7" s="13">
        <v>45</v>
      </c>
      <c r="BB7" s="13">
        <v>43</v>
      </c>
      <c r="BC7" s="13">
        <v>46</v>
      </c>
      <c r="BD7" s="13">
        <v>47</v>
      </c>
      <c r="BE7" s="13">
        <v>43</v>
      </c>
      <c r="BF7" s="13"/>
      <c r="BG7" s="13"/>
    </row>
    <row r="8" spans="1:59" x14ac:dyDescent="0.3">
      <c r="A8" s="34"/>
      <c r="B8" s="4" t="s">
        <v>13</v>
      </c>
      <c r="C8" s="9">
        <v>22</v>
      </c>
      <c r="D8" s="9">
        <v>26</v>
      </c>
      <c r="E8" s="9">
        <v>20</v>
      </c>
      <c r="F8" s="9">
        <v>15</v>
      </c>
      <c r="G8" s="9">
        <v>11</v>
      </c>
      <c r="H8" s="4">
        <v>12</v>
      </c>
      <c r="I8" s="9">
        <v>12</v>
      </c>
      <c r="J8" s="9">
        <v>18</v>
      </c>
      <c r="K8" s="9">
        <v>23</v>
      </c>
      <c r="L8" s="9">
        <v>27</v>
      </c>
      <c r="M8" s="9">
        <v>21</v>
      </c>
      <c r="N8" s="9">
        <v>13</v>
      </c>
      <c r="O8" s="9">
        <v>12</v>
      </c>
      <c r="P8" s="9">
        <v>10</v>
      </c>
      <c r="Q8" s="9">
        <v>9</v>
      </c>
      <c r="R8" s="9">
        <v>7</v>
      </c>
      <c r="S8" s="9">
        <v>10</v>
      </c>
      <c r="T8" s="9">
        <v>11</v>
      </c>
      <c r="U8" s="9">
        <v>11</v>
      </c>
      <c r="V8" s="9">
        <v>16</v>
      </c>
      <c r="W8" s="9">
        <v>9</v>
      </c>
      <c r="X8" s="9">
        <v>9</v>
      </c>
      <c r="Y8" s="9">
        <v>9</v>
      </c>
      <c r="Z8" s="9">
        <v>9</v>
      </c>
      <c r="AA8" s="9">
        <v>8</v>
      </c>
      <c r="AB8" s="9">
        <v>9</v>
      </c>
      <c r="AC8" s="9">
        <v>9</v>
      </c>
      <c r="AD8" s="9">
        <v>7</v>
      </c>
      <c r="AE8" s="3">
        <v>8</v>
      </c>
      <c r="AF8" s="3">
        <v>7</v>
      </c>
      <c r="AG8" s="3">
        <v>6</v>
      </c>
      <c r="AH8" s="3">
        <v>7</v>
      </c>
      <c r="AI8" s="3">
        <v>6</v>
      </c>
      <c r="AJ8" s="17">
        <v>4</v>
      </c>
      <c r="AK8" s="13">
        <v>5</v>
      </c>
      <c r="AL8" s="13">
        <v>5</v>
      </c>
      <c r="AM8" s="13">
        <v>6</v>
      </c>
      <c r="AN8" s="13">
        <v>7</v>
      </c>
      <c r="AO8" s="13">
        <v>10</v>
      </c>
      <c r="AP8" s="13">
        <v>10</v>
      </c>
      <c r="AQ8" s="13">
        <v>33</v>
      </c>
      <c r="AR8" s="13">
        <v>22</v>
      </c>
      <c r="AS8" s="13">
        <v>29</v>
      </c>
      <c r="AT8" s="13">
        <v>27</v>
      </c>
      <c r="AU8" s="13">
        <v>10</v>
      </c>
      <c r="AV8" s="13">
        <v>21</v>
      </c>
      <c r="AW8" s="13">
        <v>16</v>
      </c>
      <c r="AX8" s="13">
        <v>17</v>
      </c>
      <c r="AY8" s="13">
        <v>15</v>
      </c>
      <c r="AZ8" s="13">
        <v>13</v>
      </c>
      <c r="BA8" s="13">
        <v>19</v>
      </c>
      <c r="BB8" s="13">
        <v>21</v>
      </c>
      <c r="BC8" s="13">
        <v>21</v>
      </c>
      <c r="BD8" s="13">
        <v>20</v>
      </c>
      <c r="BE8" s="13">
        <v>23</v>
      </c>
      <c r="BF8" s="13"/>
      <c r="BG8" s="13"/>
    </row>
    <row r="9" spans="1:59" x14ac:dyDescent="0.3">
      <c r="A9" s="35"/>
      <c r="B9" s="5" t="s">
        <v>14</v>
      </c>
      <c r="C9" s="5">
        <f t="shared" ref="C9" si="0">C6-C8</f>
        <v>3</v>
      </c>
      <c r="D9" s="5">
        <f t="shared" ref="D9" si="1">D6-D8</f>
        <v>-3</v>
      </c>
      <c r="E9" s="5">
        <f t="shared" ref="E9" si="2">E6-E8</f>
        <v>10</v>
      </c>
      <c r="F9" s="5">
        <f t="shared" ref="F9" si="3">F6-F8</f>
        <v>23</v>
      </c>
      <c r="G9" s="5">
        <f t="shared" ref="G9" si="4">G6-G8</f>
        <v>34</v>
      </c>
      <c r="H9" s="5">
        <f t="shared" ref="H9" si="5">H6-H8</f>
        <v>33</v>
      </c>
      <c r="I9" s="5">
        <f t="shared" ref="I9" si="6">I6-I8</f>
        <v>31</v>
      </c>
      <c r="J9" s="5">
        <f t="shared" ref="J9" si="7">J6-J8</f>
        <v>20</v>
      </c>
      <c r="K9" s="5">
        <f t="shared" ref="K9:AO9" si="8">K6-K8</f>
        <v>10</v>
      </c>
      <c r="L9" s="5">
        <f t="shared" si="8"/>
        <v>-2</v>
      </c>
      <c r="M9" s="5">
        <f t="shared" si="8"/>
        <v>8</v>
      </c>
      <c r="N9" s="5">
        <f t="shared" si="8"/>
        <v>27</v>
      </c>
      <c r="O9" s="5">
        <f t="shared" si="8"/>
        <v>35</v>
      </c>
      <c r="P9" s="5">
        <f t="shared" si="8"/>
        <v>38</v>
      </c>
      <c r="Q9" s="5">
        <f t="shared" si="8"/>
        <v>40</v>
      </c>
      <c r="R9" s="5">
        <f t="shared" si="8"/>
        <v>43</v>
      </c>
      <c r="S9" s="5">
        <f t="shared" si="8"/>
        <v>36</v>
      </c>
      <c r="T9" s="5">
        <f t="shared" si="8"/>
        <v>34</v>
      </c>
      <c r="U9" s="5">
        <f t="shared" si="8"/>
        <v>33</v>
      </c>
      <c r="V9" s="5">
        <f t="shared" si="8"/>
        <v>19</v>
      </c>
      <c r="W9" s="5">
        <f t="shared" si="8"/>
        <v>36</v>
      </c>
      <c r="X9" s="5">
        <f t="shared" si="8"/>
        <v>39</v>
      </c>
      <c r="Y9" s="5">
        <f t="shared" si="8"/>
        <v>41</v>
      </c>
      <c r="Z9" s="5">
        <f t="shared" si="8"/>
        <v>36</v>
      </c>
      <c r="AA9" s="5">
        <f t="shared" si="8"/>
        <v>42</v>
      </c>
      <c r="AB9" s="5">
        <f t="shared" si="8"/>
        <v>38</v>
      </c>
      <c r="AC9" s="5">
        <f t="shared" si="8"/>
        <v>41</v>
      </c>
      <c r="AD9" s="5">
        <f t="shared" si="8"/>
        <v>48</v>
      </c>
      <c r="AE9" s="5">
        <f t="shared" si="8"/>
        <v>42</v>
      </c>
      <c r="AF9" s="5">
        <f t="shared" si="8"/>
        <v>47</v>
      </c>
      <c r="AG9" s="5">
        <f t="shared" si="8"/>
        <v>51</v>
      </c>
      <c r="AH9" s="5">
        <f t="shared" si="8"/>
        <v>51</v>
      </c>
      <c r="AI9" s="5">
        <f t="shared" si="8"/>
        <v>57</v>
      </c>
      <c r="AJ9" s="18">
        <f t="shared" si="8"/>
        <v>63</v>
      </c>
      <c r="AK9" s="25">
        <f t="shared" si="8"/>
        <v>58</v>
      </c>
      <c r="AL9" s="25">
        <f t="shared" si="8"/>
        <v>58</v>
      </c>
      <c r="AM9" s="25">
        <f t="shared" si="8"/>
        <v>57</v>
      </c>
      <c r="AN9" s="25">
        <f t="shared" si="8"/>
        <v>51</v>
      </c>
      <c r="AO9" s="25">
        <f t="shared" si="8"/>
        <v>43</v>
      </c>
      <c r="AP9" s="25">
        <f t="shared" ref="AP9:AR9" si="9">AP6-AP8</f>
        <v>44</v>
      </c>
      <c r="AQ9" s="25">
        <f t="shared" si="9"/>
        <v>-4</v>
      </c>
      <c r="AR9" s="25">
        <f t="shared" si="9"/>
        <v>18</v>
      </c>
      <c r="AS9" s="25">
        <f t="shared" ref="AS9:AV9" si="10">AS6-AS8</f>
        <v>7</v>
      </c>
      <c r="AT9" s="25">
        <f t="shared" si="10"/>
        <v>10</v>
      </c>
      <c r="AU9" s="25">
        <f t="shared" si="10"/>
        <v>42</v>
      </c>
      <c r="AV9" s="25">
        <f t="shared" si="10"/>
        <v>24</v>
      </c>
      <c r="AW9" s="25">
        <f>AW6-AW8</f>
        <v>26</v>
      </c>
      <c r="AX9" s="25">
        <f>AX6-AX8</f>
        <v>19</v>
      </c>
      <c r="AY9" s="25">
        <f>AY6-AY8</f>
        <v>25</v>
      </c>
      <c r="AZ9" s="25">
        <f>AZ6-AZ8</f>
        <v>29</v>
      </c>
      <c r="BA9" s="25">
        <f t="shared" ref="BA9:BE9" si="11">BA6-BA8</f>
        <v>17</v>
      </c>
      <c r="BB9" s="25">
        <f t="shared" si="11"/>
        <v>15</v>
      </c>
      <c r="BC9" s="25">
        <f t="shared" si="11"/>
        <v>12</v>
      </c>
      <c r="BD9" s="25">
        <f t="shared" si="11"/>
        <v>13</v>
      </c>
      <c r="BE9" s="25">
        <f t="shared" si="11"/>
        <v>11</v>
      </c>
      <c r="BF9" s="25"/>
      <c r="BG9" s="25"/>
    </row>
    <row r="10" spans="1:59" x14ac:dyDescent="0.3">
      <c r="A10" s="33" t="s">
        <v>15</v>
      </c>
      <c r="B10" s="4" t="s">
        <v>16</v>
      </c>
      <c r="C10" s="9">
        <v>19</v>
      </c>
      <c r="D10" s="9">
        <v>21</v>
      </c>
      <c r="E10" s="9">
        <v>23</v>
      </c>
      <c r="F10" s="9">
        <v>30</v>
      </c>
      <c r="G10" s="9">
        <v>30</v>
      </c>
      <c r="H10" s="4">
        <v>30</v>
      </c>
      <c r="I10" s="9">
        <v>28</v>
      </c>
      <c r="J10" s="9">
        <v>26</v>
      </c>
      <c r="K10" s="9">
        <v>20</v>
      </c>
      <c r="L10" s="9">
        <v>15</v>
      </c>
      <c r="M10" s="9">
        <v>18</v>
      </c>
      <c r="N10" s="9">
        <v>25</v>
      </c>
      <c r="O10" s="9">
        <v>30</v>
      </c>
      <c r="P10" s="9">
        <v>27</v>
      </c>
      <c r="Q10" s="9">
        <v>33</v>
      </c>
      <c r="R10" s="9">
        <v>29</v>
      </c>
      <c r="S10" s="9">
        <v>25</v>
      </c>
      <c r="T10" s="9">
        <v>25</v>
      </c>
      <c r="U10" s="9">
        <v>25</v>
      </c>
      <c r="V10" s="9">
        <v>20</v>
      </c>
      <c r="W10" s="9">
        <v>27</v>
      </c>
      <c r="X10" s="9">
        <v>27</v>
      </c>
      <c r="Y10" s="9">
        <v>25</v>
      </c>
      <c r="Z10" s="9">
        <v>27</v>
      </c>
      <c r="AA10" s="9">
        <v>24</v>
      </c>
      <c r="AB10" s="9">
        <v>20</v>
      </c>
      <c r="AC10" s="9">
        <v>26</v>
      </c>
      <c r="AD10" s="9">
        <v>25</v>
      </c>
      <c r="AE10" s="3">
        <v>23</v>
      </c>
      <c r="AF10" s="3">
        <v>25</v>
      </c>
      <c r="AG10" s="3">
        <v>25</v>
      </c>
      <c r="AH10" s="3">
        <v>23</v>
      </c>
      <c r="AI10" s="3">
        <v>28</v>
      </c>
      <c r="AJ10" s="17">
        <v>29</v>
      </c>
      <c r="AK10" s="13">
        <v>26</v>
      </c>
      <c r="AL10" s="13">
        <v>29</v>
      </c>
      <c r="AM10" s="13">
        <v>28</v>
      </c>
      <c r="AN10" s="13">
        <v>25</v>
      </c>
      <c r="AO10" s="13">
        <v>25</v>
      </c>
      <c r="AP10" s="13">
        <v>25</v>
      </c>
      <c r="AQ10" s="13"/>
      <c r="AR10" s="13">
        <v>15</v>
      </c>
      <c r="AS10" s="13">
        <v>14</v>
      </c>
      <c r="AT10" s="13">
        <v>13</v>
      </c>
      <c r="AU10" s="13">
        <v>20</v>
      </c>
      <c r="AV10" s="13">
        <v>19</v>
      </c>
      <c r="AW10" s="13">
        <v>17</v>
      </c>
      <c r="AX10" s="13">
        <v>18</v>
      </c>
      <c r="AY10" s="13">
        <v>19</v>
      </c>
      <c r="AZ10" s="13">
        <v>17</v>
      </c>
      <c r="BA10" s="13">
        <v>19</v>
      </c>
      <c r="BB10" s="13">
        <v>17</v>
      </c>
      <c r="BC10" s="13">
        <v>16</v>
      </c>
      <c r="BD10" s="13">
        <v>17</v>
      </c>
      <c r="BE10" s="13">
        <v>17</v>
      </c>
      <c r="BF10" s="13"/>
      <c r="BG10" s="13"/>
    </row>
    <row r="11" spans="1:59" x14ac:dyDescent="0.3">
      <c r="A11" s="34"/>
      <c r="B11" s="4" t="s">
        <v>17</v>
      </c>
      <c r="C11" s="9">
        <v>58</v>
      </c>
      <c r="D11" s="9">
        <v>58</v>
      </c>
      <c r="E11" s="9">
        <v>59</v>
      </c>
      <c r="F11" s="9">
        <v>56</v>
      </c>
      <c r="G11" s="9">
        <v>57</v>
      </c>
      <c r="H11" s="4">
        <v>57</v>
      </c>
      <c r="I11" s="9">
        <v>60</v>
      </c>
      <c r="J11" s="9">
        <v>61</v>
      </c>
      <c r="K11" s="9">
        <v>61</v>
      </c>
      <c r="L11" s="9">
        <v>61</v>
      </c>
      <c r="M11" s="9">
        <v>61</v>
      </c>
      <c r="N11" s="9">
        <v>63</v>
      </c>
      <c r="O11" s="9">
        <v>56</v>
      </c>
      <c r="P11" s="9">
        <v>60</v>
      </c>
      <c r="Q11" s="9">
        <v>56</v>
      </c>
      <c r="R11" s="9">
        <v>58</v>
      </c>
      <c r="S11" s="9">
        <v>60</v>
      </c>
      <c r="T11" s="9">
        <v>59</v>
      </c>
      <c r="U11" s="9">
        <v>57</v>
      </c>
      <c r="V11" s="9">
        <v>63</v>
      </c>
      <c r="W11" s="9">
        <v>58</v>
      </c>
      <c r="X11" s="9">
        <v>57</v>
      </c>
      <c r="Y11" s="9">
        <v>61</v>
      </c>
      <c r="Z11" s="9">
        <v>58</v>
      </c>
      <c r="AA11" s="9">
        <v>60</v>
      </c>
      <c r="AB11" s="9">
        <v>63</v>
      </c>
      <c r="AC11" s="9">
        <v>57</v>
      </c>
      <c r="AD11" s="9">
        <v>58</v>
      </c>
      <c r="AE11" s="3">
        <v>60</v>
      </c>
      <c r="AF11" s="3">
        <f>100-(AF10+AF12)</f>
        <v>59</v>
      </c>
      <c r="AG11" s="3">
        <v>58</v>
      </c>
      <c r="AH11" s="3">
        <v>62</v>
      </c>
      <c r="AI11" s="3">
        <v>57</v>
      </c>
      <c r="AJ11" s="17">
        <v>55</v>
      </c>
      <c r="AK11" s="13">
        <v>59</v>
      </c>
      <c r="AL11" s="13">
        <v>56</v>
      </c>
      <c r="AM11" s="13">
        <v>55</v>
      </c>
      <c r="AN11" s="13">
        <v>58</v>
      </c>
      <c r="AO11" s="13">
        <v>55</v>
      </c>
      <c r="AP11" s="13">
        <v>54</v>
      </c>
      <c r="AQ11" s="13" t="s">
        <v>71</v>
      </c>
      <c r="AR11" s="13">
        <v>57</v>
      </c>
      <c r="AS11" s="13">
        <v>61</v>
      </c>
      <c r="AT11" s="13">
        <v>61</v>
      </c>
      <c r="AU11" s="13">
        <v>57</v>
      </c>
      <c r="AV11" s="13">
        <v>58</v>
      </c>
      <c r="AW11" s="13">
        <v>60</v>
      </c>
      <c r="AX11" s="13">
        <v>56</v>
      </c>
      <c r="AY11" s="13">
        <v>58</v>
      </c>
      <c r="AZ11" s="13">
        <v>59</v>
      </c>
      <c r="BA11" s="13">
        <v>55</v>
      </c>
      <c r="BB11" s="13">
        <v>55</v>
      </c>
      <c r="BC11" s="13">
        <v>57</v>
      </c>
      <c r="BD11" s="13">
        <v>55</v>
      </c>
      <c r="BE11" s="13">
        <v>53</v>
      </c>
      <c r="BF11" s="13"/>
      <c r="BG11" s="13"/>
    </row>
    <row r="12" spans="1:59" x14ac:dyDescent="0.3">
      <c r="A12" s="34"/>
      <c r="B12" s="4" t="s">
        <v>18</v>
      </c>
      <c r="C12" s="9">
        <v>23</v>
      </c>
      <c r="D12" s="9">
        <v>21</v>
      </c>
      <c r="E12" s="9">
        <v>18</v>
      </c>
      <c r="F12" s="9">
        <v>14</v>
      </c>
      <c r="G12" s="9">
        <v>13</v>
      </c>
      <c r="H12" s="4">
        <v>13</v>
      </c>
      <c r="I12" s="9">
        <v>12</v>
      </c>
      <c r="J12" s="9">
        <v>13</v>
      </c>
      <c r="K12" s="9">
        <v>19</v>
      </c>
      <c r="L12" s="9">
        <v>24</v>
      </c>
      <c r="M12" s="9">
        <v>21</v>
      </c>
      <c r="N12" s="9">
        <v>12</v>
      </c>
      <c r="O12" s="9">
        <v>14</v>
      </c>
      <c r="P12" s="9">
        <v>13</v>
      </c>
      <c r="Q12" s="9">
        <v>11</v>
      </c>
      <c r="R12" s="9">
        <v>13</v>
      </c>
      <c r="S12" s="9">
        <v>15</v>
      </c>
      <c r="T12" s="9">
        <v>16</v>
      </c>
      <c r="U12" s="9">
        <v>18</v>
      </c>
      <c r="V12" s="9">
        <v>17</v>
      </c>
      <c r="W12" s="9">
        <v>15</v>
      </c>
      <c r="X12" s="9">
        <v>16</v>
      </c>
      <c r="Y12" s="9">
        <v>14</v>
      </c>
      <c r="Z12" s="9">
        <v>15</v>
      </c>
      <c r="AA12" s="9">
        <v>16</v>
      </c>
      <c r="AB12" s="9">
        <v>17</v>
      </c>
      <c r="AC12" s="9">
        <v>17</v>
      </c>
      <c r="AD12" s="9">
        <v>17</v>
      </c>
      <c r="AE12" s="3">
        <v>17</v>
      </c>
      <c r="AF12" s="3">
        <v>16</v>
      </c>
      <c r="AG12" s="3">
        <v>17</v>
      </c>
      <c r="AH12" s="3">
        <v>15</v>
      </c>
      <c r="AI12" s="3">
        <v>15</v>
      </c>
      <c r="AJ12" s="17">
        <v>16</v>
      </c>
      <c r="AK12" s="13">
        <v>15</v>
      </c>
      <c r="AL12" s="13">
        <v>15</v>
      </c>
      <c r="AM12" s="13">
        <v>17</v>
      </c>
      <c r="AN12" s="13">
        <v>17</v>
      </c>
      <c r="AO12" s="13">
        <v>20</v>
      </c>
      <c r="AP12" s="13">
        <v>21</v>
      </c>
      <c r="AQ12" s="13"/>
      <c r="AR12" s="13">
        <v>28</v>
      </c>
      <c r="AS12" s="13">
        <v>25</v>
      </c>
      <c r="AT12" s="13">
        <v>26</v>
      </c>
      <c r="AU12" s="13">
        <v>23</v>
      </c>
      <c r="AV12" s="13">
        <v>23</v>
      </c>
      <c r="AW12" s="13">
        <v>23</v>
      </c>
      <c r="AX12" s="13">
        <v>26</v>
      </c>
      <c r="AY12" s="13">
        <v>23</v>
      </c>
      <c r="AZ12" s="13">
        <v>24</v>
      </c>
      <c r="BA12" s="13">
        <v>26</v>
      </c>
      <c r="BB12" s="13">
        <v>28</v>
      </c>
      <c r="BC12" s="13">
        <v>27</v>
      </c>
      <c r="BD12" s="13">
        <v>28</v>
      </c>
      <c r="BE12" s="13">
        <v>30</v>
      </c>
      <c r="BF12" s="13"/>
      <c r="BG12" s="13"/>
    </row>
    <row r="13" spans="1:59" x14ac:dyDescent="0.3">
      <c r="A13" s="35"/>
      <c r="B13" s="5" t="s">
        <v>14</v>
      </c>
      <c r="C13" s="5">
        <f t="shared" ref="C13" si="12">C10-C12</f>
        <v>-4</v>
      </c>
      <c r="D13" s="5">
        <f t="shared" ref="D13" si="13">D10-D12</f>
        <v>0</v>
      </c>
      <c r="E13" s="5">
        <f t="shared" ref="E13" si="14">E10-E12</f>
        <v>5</v>
      </c>
      <c r="F13" s="5">
        <f t="shared" ref="F13" si="15">F10-F12</f>
        <v>16</v>
      </c>
      <c r="G13" s="5">
        <f t="shared" ref="G13" si="16">G10-G12</f>
        <v>17</v>
      </c>
      <c r="H13" s="5">
        <f t="shared" ref="H13" si="17">H10-H12</f>
        <v>17</v>
      </c>
      <c r="I13" s="5">
        <f t="shared" ref="I13" si="18">I10-I12</f>
        <v>16</v>
      </c>
      <c r="J13" s="5">
        <f t="shared" ref="J13" si="19">J10-J12</f>
        <v>13</v>
      </c>
      <c r="K13" s="5">
        <f t="shared" ref="K13" si="20">K10-K12</f>
        <v>1</v>
      </c>
      <c r="L13" s="5">
        <f t="shared" ref="L13" si="21">L10-L12</f>
        <v>-9</v>
      </c>
      <c r="M13" s="5">
        <f t="shared" ref="M13" si="22">M10-M12</f>
        <v>-3</v>
      </c>
      <c r="N13" s="5">
        <f t="shared" ref="N13" si="23">N10-N12</f>
        <v>13</v>
      </c>
      <c r="O13" s="5">
        <f t="shared" ref="O13" si="24">O10-O12</f>
        <v>16</v>
      </c>
      <c r="P13" s="5">
        <f t="shared" ref="P13" si="25">P10-P12</f>
        <v>14</v>
      </c>
      <c r="Q13" s="5">
        <f t="shared" ref="Q13" si="26">Q10-Q12</f>
        <v>22</v>
      </c>
      <c r="R13" s="5">
        <f t="shared" ref="R13" si="27">R10-R12</f>
        <v>16</v>
      </c>
      <c r="S13" s="5">
        <f t="shared" ref="S13" si="28">S10-S12</f>
        <v>10</v>
      </c>
      <c r="T13" s="5">
        <f t="shared" ref="T13" si="29">T10-T12</f>
        <v>9</v>
      </c>
      <c r="U13" s="5">
        <f t="shared" ref="U13" si="30">U10-U12</f>
        <v>7</v>
      </c>
      <c r="V13" s="5">
        <f t="shared" ref="V13" si="31">V10-V12</f>
        <v>3</v>
      </c>
      <c r="W13" s="5">
        <f t="shared" ref="W13" si="32">W10-W12</f>
        <v>12</v>
      </c>
      <c r="X13" s="5">
        <f t="shared" ref="X13" si="33">X10-X12</f>
        <v>11</v>
      </c>
      <c r="Y13" s="5">
        <f t="shared" ref="Y13" si="34">Y10-Y12</f>
        <v>11</v>
      </c>
      <c r="Z13" s="5">
        <f t="shared" ref="Z13" si="35">Z10-Z12</f>
        <v>12</v>
      </c>
      <c r="AA13" s="5">
        <f t="shared" ref="AA13" si="36">AA10-AA12</f>
        <v>8</v>
      </c>
      <c r="AB13" s="5">
        <f t="shared" ref="AB13" si="37">AB10-AB12</f>
        <v>3</v>
      </c>
      <c r="AC13" s="5">
        <f t="shared" ref="AC13:AO13" si="38">AC10-AC12</f>
        <v>9</v>
      </c>
      <c r="AD13" s="5">
        <f t="shared" si="38"/>
        <v>8</v>
      </c>
      <c r="AE13" s="5">
        <f t="shared" si="38"/>
        <v>6</v>
      </c>
      <c r="AF13" s="5">
        <f t="shared" si="38"/>
        <v>9</v>
      </c>
      <c r="AG13" s="5">
        <f t="shared" si="38"/>
        <v>8</v>
      </c>
      <c r="AH13" s="5">
        <f t="shared" si="38"/>
        <v>8</v>
      </c>
      <c r="AI13" s="5">
        <f t="shared" si="38"/>
        <v>13</v>
      </c>
      <c r="AJ13" s="18">
        <f t="shared" si="38"/>
        <v>13</v>
      </c>
      <c r="AK13" s="25">
        <f t="shared" si="38"/>
        <v>11</v>
      </c>
      <c r="AL13" s="25">
        <f t="shared" si="38"/>
        <v>14</v>
      </c>
      <c r="AM13" s="25">
        <f t="shared" si="38"/>
        <v>11</v>
      </c>
      <c r="AN13" s="25">
        <f t="shared" si="38"/>
        <v>8</v>
      </c>
      <c r="AO13" s="25">
        <f t="shared" si="38"/>
        <v>5</v>
      </c>
      <c r="AP13" s="25">
        <f t="shared" ref="AP13" si="39">AP10-AP12</f>
        <v>4</v>
      </c>
      <c r="AQ13" s="25"/>
      <c r="AR13" s="25">
        <f t="shared" ref="AR13" si="40">AR10-AR12</f>
        <v>-13</v>
      </c>
      <c r="AS13" s="25">
        <f t="shared" ref="AS13:BE13" si="41">AS10-AS12</f>
        <v>-11</v>
      </c>
      <c r="AT13" s="25">
        <f t="shared" si="41"/>
        <v>-13</v>
      </c>
      <c r="AU13" s="25">
        <f t="shared" si="41"/>
        <v>-3</v>
      </c>
      <c r="AV13" s="25">
        <f t="shared" si="41"/>
        <v>-4</v>
      </c>
      <c r="AW13" s="25">
        <f t="shared" si="41"/>
        <v>-6</v>
      </c>
      <c r="AX13" s="25">
        <f t="shared" si="41"/>
        <v>-8</v>
      </c>
      <c r="AY13" s="25">
        <f t="shared" si="41"/>
        <v>-4</v>
      </c>
      <c r="AZ13" s="25">
        <f t="shared" si="41"/>
        <v>-7</v>
      </c>
      <c r="BA13" s="25">
        <f t="shared" si="41"/>
        <v>-7</v>
      </c>
      <c r="BB13" s="25">
        <f t="shared" si="41"/>
        <v>-11</v>
      </c>
      <c r="BC13" s="25">
        <f t="shared" si="41"/>
        <v>-11</v>
      </c>
      <c r="BD13" s="25">
        <f t="shared" si="41"/>
        <v>-11</v>
      </c>
      <c r="BE13" s="25">
        <f t="shared" si="41"/>
        <v>-13</v>
      </c>
      <c r="BF13" s="25"/>
      <c r="BG13" s="25"/>
    </row>
    <row r="14" spans="1:59" x14ac:dyDescent="0.3">
      <c r="A14" s="33" t="s">
        <v>19</v>
      </c>
      <c r="B14" s="2" t="s">
        <v>16</v>
      </c>
      <c r="C14" s="8">
        <v>33</v>
      </c>
      <c r="D14" s="8">
        <v>28</v>
      </c>
      <c r="E14" s="8">
        <v>37</v>
      </c>
      <c r="F14" s="8">
        <v>38</v>
      </c>
      <c r="G14" s="8">
        <v>49</v>
      </c>
      <c r="H14" s="2">
        <v>40</v>
      </c>
      <c r="I14" s="8">
        <v>41</v>
      </c>
      <c r="J14" s="8">
        <v>35</v>
      </c>
      <c r="K14" s="8">
        <v>34</v>
      </c>
      <c r="L14" s="8">
        <v>17</v>
      </c>
      <c r="M14" s="8">
        <v>28</v>
      </c>
      <c r="N14" s="8">
        <v>35</v>
      </c>
      <c r="O14" s="8">
        <v>47</v>
      </c>
      <c r="P14" s="8">
        <v>40</v>
      </c>
      <c r="Q14" s="8">
        <v>44</v>
      </c>
      <c r="R14" s="8">
        <v>48</v>
      </c>
      <c r="S14" s="8">
        <v>32</v>
      </c>
      <c r="T14" s="8">
        <v>31</v>
      </c>
      <c r="U14" s="8">
        <v>34</v>
      </c>
      <c r="V14" s="8">
        <v>24</v>
      </c>
      <c r="W14" s="8">
        <v>31</v>
      </c>
      <c r="X14" s="8">
        <v>36</v>
      </c>
      <c r="Y14" s="8">
        <v>34</v>
      </c>
      <c r="Z14" s="8">
        <v>35</v>
      </c>
      <c r="AA14" s="8">
        <v>39</v>
      </c>
      <c r="AB14" s="8">
        <v>27</v>
      </c>
      <c r="AC14" s="8">
        <v>33</v>
      </c>
      <c r="AD14" s="8">
        <v>38</v>
      </c>
      <c r="AE14" s="6">
        <v>29</v>
      </c>
      <c r="AF14" s="6">
        <v>33</v>
      </c>
      <c r="AG14" s="6">
        <v>39</v>
      </c>
      <c r="AH14" s="6">
        <v>32</v>
      </c>
      <c r="AI14" s="6">
        <v>39</v>
      </c>
      <c r="AJ14" s="17">
        <v>44</v>
      </c>
      <c r="AK14" s="13">
        <v>37</v>
      </c>
      <c r="AL14" s="13">
        <v>40</v>
      </c>
      <c r="AM14" s="13">
        <v>43</v>
      </c>
      <c r="AN14" s="13">
        <v>34</v>
      </c>
      <c r="AO14" s="13">
        <v>33</v>
      </c>
      <c r="AP14" s="13">
        <v>38</v>
      </c>
      <c r="AQ14" s="13"/>
      <c r="AR14" s="13">
        <v>19</v>
      </c>
      <c r="AS14" s="13">
        <v>24</v>
      </c>
      <c r="AT14" s="13">
        <v>19</v>
      </c>
      <c r="AU14" s="13">
        <v>34</v>
      </c>
      <c r="AV14" s="13">
        <v>35</v>
      </c>
      <c r="AW14" s="13">
        <v>32</v>
      </c>
      <c r="AX14" s="13">
        <v>33</v>
      </c>
      <c r="AY14" s="13">
        <v>43</v>
      </c>
      <c r="AZ14" s="13">
        <v>34</v>
      </c>
      <c r="BA14" s="13">
        <v>32</v>
      </c>
      <c r="BB14" s="13">
        <v>34</v>
      </c>
      <c r="BC14" s="13">
        <v>23</v>
      </c>
      <c r="BD14" s="13">
        <v>25</v>
      </c>
      <c r="BE14" s="13">
        <v>29</v>
      </c>
      <c r="BF14" s="13"/>
      <c r="BG14" s="13"/>
    </row>
    <row r="15" spans="1:59" x14ac:dyDescent="0.3">
      <c r="A15" s="34"/>
      <c r="B15" s="4" t="s">
        <v>17</v>
      </c>
      <c r="C15" s="9">
        <v>37</v>
      </c>
      <c r="D15" s="9">
        <v>32</v>
      </c>
      <c r="E15" s="9">
        <v>35</v>
      </c>
      <c r="F15" s="9">
        <v>36</v>
      </c>
      <c r="G15" s="9">
        <v>34</v>
      </c>
      <c r="H15" s="4">
        <v>35</v>
      </c>
      <c r="I15" s="9">
        <v>37</v>
      </c>
      <c r="J15" s="9">
        <v>37</v>
      </c>
      <c r="K15" s="9">
        <v>33</v>
      </c>
      <c r="L15" s="9">
        <v>29</v>
      </c>
      <c r="M15" s="9">
        <v>40</v>
      </c>
      <c r="N15" s="9">
        <v>37</v>
      </c>
      <c r="O15" s="9">
        <v>28</v>
      </c>
      <c r="P15" s="9">
        <v>41</v>
      </c>
      <c r="Q15" s="9">
        <v>38</v>
      </c>
      <c r="R15" s="9">
        <v>34</v>
      </c>
      <c r="S15" s="9">
        <v>44</v>
      </c>
      <c r="T15" s="9">
        <v>42</v>
      </c>
      <c r="U15" s="9">
        <v>36</v>
      </c>
      <c r="V15" s="9">
        <v>42</v>
      </c>
      <c r="W15" s="9">
        <v>41</v>
      </c>
      <c r="X15" s="9">
        <v>39</v>
      </c>
      <c r="Y15" s="9">
        <v>44</v>
      </c>
      <c r="Z15" s="9">
        <v>40</v>
      </c>
      <c r="AA15" s="9">
        <v>36</v>
      </c>
      <c r="AB15" s="9">
        <v>48</v>
      </c>
      <c r="AC15" s="9">
        <v>43</v>
      </c>
      <c r="AD15" s="9">
        <v>39</v>
      </c>
      <c r="AE15" s="3">
        <v>47</v>
      </c>
      <c r="AF15" s="3">
        <f>100-(AF14+AF16)</f>
        <v>44</v>
      </c>
      <c r="AG15" s="3">
        <v>39</v>
      </c>
      <c r="AH15" s="3">
        <v>46</v>
      </c>
      <c r="AI15" s="3">
        <v>41</v>
      </c>
      <c r="AJ15" s="17">
        <v>39</v>
      </c>
      <c r="AK15" s="13">
        <v>47</v>
      </c>
      <c r="AL15" s="13">
        <v>41</v>
      </c>
      <c r="AM15" s="13">
        <v>39</v>
      </c>
      <c r="AN15" s="13">
        <v>47</v>
      </c>
      <c r="AO15" s="13">
        <v>42</v>
      </c>
      <c r="AP15" s="13">
        <v>35</v>
      </c>
      <c r="AQ15" s="13" t="s">
        <v>71</v>
      </c>
      <c r="AR15" s="13">
        <v>30</v>
      </c>
      <c r="AS15" s="13">
        <v>26</v>
      </c>
      <c r="AT15" s="13">
        <v>33</v>
      </c>
      <c r="AU15" s="13">
        <v>35</v>
      </c>
      <c r="AV15" s="13">
        <v>34</v>
      </c>
      <c r="AW15" s="13">
        <v>40</v>
      </c>
      <c r="AX15" s="13">
        <v>36</v>
      </c>
      <c r="AY15" s="13">
        <v>31</v>
      </c>
      <c r="AZ15" s="13">
        <v>39</v>
      </c>
      <c r="BA15" s="13">
        <v>32</v>
      </c>
      <c r="BB15" s="13">
        <v>32</v>
      </c>
      <c r="BC15" s="13">
        <v>38</v>
      </c>
      <c r="BD15" s="13">
        <v>34</v>
      </c>
      <c r="BE15" s="13">
        <v>32</v>
      </c>
      <c r="BF15" s="13"/>
      <c r="BG15" s="13"/>
    </row>
    <row r="16" spans="1:59" x14ac:dyDescent="0.3">
      <c r="A16" s="34"/>
      <c r="B16" s="4" t="s">
        <v>18</v>
      </c>
      <c r="C16" s="9">
        <v>30</v>
      </c>
      <c r="D16" s="9">
        <v>40</v>
      </c>
      <c r="E16" s="9">
        <v>28</v>
      </c>
      <c r="F16" s="9">
        <v>26</v>
      </c>
      <c r="G16" s="9">
        <v>17</v>
      </c>
      <c r="H16" s="4">
        <v>25</v>
      </c>
      <c r="I16" s="9">
        <v>22</v>
      </c>
      <c r="J16" s="9">
        <v>28</v>
      </c>
      <c r="K16" s="9">
        <v>33</v>
      </c>
      <c r="L16" s="9">
        <v>54</v>
      </c>
      <c r="M16" s="9">
        <v>32</v>
      </c>
      <c r="N16" s="9">
        <v>28</v>
      </c>
      <c r="O16" s="9">
        <v>25</v>
      </c>
      <c r="P16" s="9">
        <v>19</v>
      </c>
      <c r="Q16" s="9">
        <v>18</v>
      </c>
      <c r="R16" s="9">
        <v>18</v>
      </c>
      <c r="S16" s="9">
        <v>24</v>
      </c>
      <c r="T16" s="9">
        <v>27</v>
      </c>
      <c r="U16" s="9">
        <v>30</v>
      </c>
      <c r="V16" s="9">
        <v>34</v>
      </c>
      <c r="W16" s="9">
        <v>28</v>
      </c>
      <c r="X16" s="9">
        <v>25</v>
      </c>
      <c r="Y16" s="9">
        <v>22</v>
      </c>
      <c r="Z16" s="9">
        <v>25</v>
      </c>
      <c r="AA16" s="9">
        <v>25</v>
      </c>
      <c r="AB16" s="9">
        <v>25</v>
      </c>
      <c r="AC16" s="9">
        <v>24</v>
      </c>
      <c r="AD16" s="9">
        <v>23</v>
      </c>
      <c r="AE16" s="3">
        <v>24</v>
      </c>
      <c r="AF16" s="3">
        <v>23</v>
      </c>
      <c r="AG16" s="3">
        <v>22</v>
      </c>
      <c r="AH16" s="3">
        <v>22</v>
      </c>
      <c r="AI16" s="3">
        <v>20</v>
      </c>
      <c r="AJ16" s="17">
        <v>17</v>
      </c>
      <c r="AK16" s="13">
        <v>16</v>
      </c>
      <c r="AL16" s="13">
        <v>19</v>
      </c>
      <c r="AM16" s="13">
        <v>18</v>
      </c>
      <c r="AN16" s="13">
        <v>19</v>
      </c>
      <c r="AO16" s="13">
        <v>25</v>
      </c>
      <c r="AP16" s="13">
        <v>27</v>
      </c>
      <c r="AQ16" s="13"/>
      <c r="AR16" s="13">
        <v>51</v>
      </c>
      <c r="AS16" s="13">
        <v>50</v>
      </c>
      <c r="AT16" s="13">
        <v>48</v>
      </c>
      <c r="AU16" s="13">
        <v>31</v>
      </c>
      <c r="AV16" s="13">
        <v>31</v>
      </c>
      <c r="AW16" s="13">
        <v>28</v>
      </c>
      <c r="AX16" s="13">
        <v>31</v>
      </c>
      <c r="AY16" s="13">
        <v>26</v>
      </c>
      <c r="AZ16" s="13">
        <v>27</v>
      </c>
      <c r="BA16" s="13">
        <v>36</v>
      </c>
      <c r="BB16" s="13">
        <v>34</v>
      </c>
      <c r="BC16" s="13">
        <v>39</v>
      </c>
      <c r="BD16" s="13">
        <v>41</v>
      </c>
      <c r="BE16" s="13">
        <v>39</v>
      </c>
      <c r="BF16" s="13"/>
      <c r="BG16" s="13"/>
    </row>
    <row r="17" spans="1:59" x14ac:dyDescent="0.3">
      <c r="A17" s="35"/>
      <c r="B17" s="5" t="s">
        <v>14</v>
      </c>
      <c r="C17" s="5">
        <f t="shared" ref="C17" si="42">C14-C16</f>
        <v>3</v>
      </c>
      <c r="D17" s="5">
        <f t="shared" ref="D17" si="43">D14-D16</f>
        <v>-12</v>
      </c>
      <c r="E17" s="5">
        <f t="shared" ref="E17" si="44">E14-E16</f>
        <v>9</v>
      </c>
      <c r="F17" s="5">
        <f t="shared" ref="F17" si="45">F14-F16</f>
        <v>12</v>
      </c>
      <c r="G17" s="5">
        <f t="shared" ref="G17" si="46">G14-G16</f>
        <v>32</v>
      </c>
      <c r="H17" s="5">
        <f t="shared" ref="H17" si="47">H14-H16</f>
        <v>15</v>
      </c>
      <c r="I17" s="5">
        <f t="shared" ref="I17" si="48">I14-I16</f>
        <v>19</v>
      </c>
      <c r="J17" s="5">
        <f t="shared" ref="J17" si="49">J14-J16</f>
        <v>7</v>
      </c>
      <c r="K17" s="5">
        <f t="shared" ref="K17" si="50">K14-K16</f>
        <v>1</v>
      </c>
      <c r="L17" s="5">
        <f t="shared" ref="L17" si="51">L14-L16</f>
        <v>-37</v>
      </c>
      <c r="M17" s="5">
        <f t="shared" ref="M17" si="52">M14-M16</f>
        <v>-4</v>
      </c>
      <c r="N17" s="5">
        <f t="shared" ref="N17" si="53">N14-N16</f>
        <v>7</v>
      </c>
      <c r="O17" s="5">
        <f t="shared" ref="O17" si="54">O14-O16</f>
        <v>22</v>
      </c>
      <c r="P17" s="5">
        <f t="shared" ref="P17" si="55">P14-P16</f>
        <v>21</v>
      </c>
      <c r="Q17" s="5">
        <f t="shared" ref="Q17" si="56">Q14-Q16</f>
        <v>26</v>
      </c>
      <c r="R17" s="5">
        <f t="shared" ref="R17" si="57">R14-R16</f>
        <v>30</v>
      </c>
      <c r="S17" s="5">
        <f t="shared" ref="S17" si="58">S14-S16</f>
        <v>8</v>
      </c>
      <c r="T17" s="5">
        <f t="shared" ref="T17" si="59">T14-T16</f>
        <v>4</v>
      </c>
      <c r="U17" s="5">
        <f t="shared" ref="U17" si="60">U14-U16</f>
        <v>4</v>
      </c>
      <c r="V17" s="5">
        <f t="shared" ref="V17" si="61">V14-V16</f>
        <v>-10</v>
      </c>
      <c r="W17" s="5">
        <f t="shared" ref="W17" si="62">W14-W16</f>
        <v>3</v>
      </c>
      <c r="X17" s="5">
        <f t="shared" ref="X17" si="63">X14-X16</f>
        <v>11</v>
      </c>
      <c r="Y17" s="5">
        <f t="shared" ref="Y17" si="64">Y14-Y16</f>
        <v>12</v>
      </c>
      <c r="Z17" s="5">
        <f t="shared" ref="Z17" si="65">Z14-Z16</f>
        <v>10</v>
      </c>
      <c r="AA17" s="5">
        <f t="shared" ref="AA17" si="66">AA14-AA16</f>
        <v>14</v>
      </c>
      <c r="AB17" s="5">
        <f t="shared" ref="AB17" si="67">AB14-AB16</f>
        <v>2</v>
      </c>
      <c r="AC17" s="5">
        <f t="shared" ref="AC17:AO17" si="68">AC14-AC16</f>
        <v>9</v>
      </c>
      <c r="AD17" s="5">
        <f t="shared" si="68"/>
        <v>15</v>
      </c>
      <c r="AE17" s="5">
        <f t="shared" si="68"/>
        <v>5</v>
      </c>
      <c r="AF17" s="5">
        <f t="shared" si="68"/>
        <v>10</v>
      </c>
      <c r="AG17" s="5">
        <f t="shared" si="68"/>
        <v>17</v>
      </c>
      <c r="AH17" s="5">
        <f t="shared" si="68"/>
        <v>10</v>
      </c>
      <c r="AI17" s="5">
        <f t="shared" si="68"/>
        <v>19</v>
      </c>
      <c r="AJ17" s="18">
        <f t="shared" si="68"/>
        <v>27</v>
      </c>
      <c r="AK17" s="25">
        <f t="shared" si="68"/>
        <v>21</v>
      </c>
      <c r="AL17" s="25">
        <f t="shared" si="68"/>
        <v>21</v>
      </c>
      <c r="AM17" s="25">
        <f t="shared" si="68"/>
        <v>25</v>
      </c>
      <c r="AN17" s="25">
        <f t="shared" si="68"/>
        <v>15</v>
      </c>
      <c r="AO17" s="25">
        <f t="shared" si="68"/>
        <v>8</v>
      </c>
      <c r="AP17" s="25">
        <f t="shared" ref="AP17" si="69">AP14-AP16</f>
        <v>11</v>
      </c>
      <c r="AQ17" s="25"/>
      <c r="AR17" s="25">
        <f t="shared" ref="AR17" si="70">AR14-AR16</f>
        <v>-32</v>
      </c>
      <c r="AS17" s="25">
        <f t="shared" ref="AS17:BE17" si="71">AS14-AS16</f>
        <v>-26</v>
      </c>
      <c r="AT17" s="25">
        <f t="shared" si="71"/>
        <v>-29</v>
      </c>
      <c r="AU17" s="25">
        <f t="shared" si="71"/>
        <v>3</v>
      </c>
      <c r="AV17" s="25">
        <f t="shared" si="71"/>
        <v>4</v>
      </c>
      <c r="AW17" s="25">
        <f t="shared" si="71"/>
        <v>4</v>
      </c>
      <c r="AX17" s="25">
        <f t="shared" si="71"/>
        <v>2</v>
      </c>
      <c r="AY17" s="25">
        <f t="shared" si="71"/>
        <v>17</v>
      </c>
      <c r="AZ17" s="25">
        <f t="shared" si="71"/>
        <v>7</v>
      </c>
      <c r="BA17" s="25">
        <f t="shared" si="71"/>
        <v>-4</v>
      </c>
      <c r="BB17" s="25">
        <f t="shared" si="71"/>
        <v>0</v>
      </c>
      <c r="BC17" s="25">
        <f t="shared" si="71"/>
        <v>-16</v>
      </c>
      <c r="BD17" s="25">
        <f t="shared" si="71"/>
        <v>-16</v>
      </c>
      <c r="BE17" s="25">
        <f t="shared" si="71"/>
        <v>-10</v>
      </c>
      <c r="BF17" s="25"/>
      <c r="BG17" s="25"/>
    </row>
    <row r="18" spans="1:59" x14ac:dyDescent="0.3">
      <c r="A18" s="33" t="s">
        <v>20</v>
      </c>
      <c r="B18" s="2" t="s">
        <v>21</v>
      </c>
      <c r="C18" s="8">
        <v>23</v>
      </c>
      <c r="D18" s="8">
        <v>18</v>
      </c>
      <c r="E18" s="8">
        <v>27</v>
      </c>
      <c r="F18" s="8">
        <v>27</v>
      </c>
      <c r="G18" s="8">
        <v>36</v>
      </c>
      <c r="H18" s="2">
        <v>29</v>
      </c>
      <c r="I18" s="8">
        <v>29</v>
      </c>
      <c r="J18" s="8">
        <v>22</v>
      </c>
      <c r="K18" s="8">
        <v>24</v>
      </c>
      <c r="L18" s="8">
        <v>13</v>
      </c>
      <c r="M18" s="8">
        <v>28</v>
      </c>
      <c r="N18" s="8">
        <v>26</v>
      </c>
      <c r="O18" s="8">
        <v>36</v>
      </c>
      <c r="P18" s="8">
        <v>28</v>
      </c>
      <c r="Q18" s="8">
        <v>31</v>
      </c>
      <c r="R18" s="8">
        <v>33</v>
      </c>
      <c r="S18" s="8">
        <v>21</v>
      </c>
      <c r="T18" s="8">
        <v>20</v>
      </c>
      <c r="U18" s="8">
        <v>26</v>
      </c>
      <c r="V18" s="8">
        <v>16</v>
      </c>
      <c r="W18" s="8">
        <v>22</v>
      </c>
      <c r="X18" s="8">
        <v>28</v>
      </c>
      <c r="Y18" s="8">
        <v>25</v>
      </c>
      <c r="Z18" s="8">
        <v>26</v>
      </c>
      <c r="AA18" s="8">
        <v>31</v>
      </c>
      <c r="AB18" s="8">
        <v>20</v>
      </c>
      <c r="AC18" s="8">
        <v>25</v>
      </c>
      <c r="AD18" s="8">
        <v>29</v>
      </c>
      <c r="AE18" s="6">
        <v>21</v>
      </c>
      <c r="AF18" s="6">
        <v>26</v>
      </c>
      <c r="AG18" s="6">
        <v>30</v>
      </c>
      <c r="AH18" s="6">
        <v>24</v>
      </c>
      <c r="AI18" s="6">
        <v>30</v>
      </c>
      <c r="AJ18" s="17">
        <v>32</v>
      </c>
      <c r="AK18" s="13">
        <v>28</v>
      </c>
      <c r="AL18" s="13">
        <v>30</v>
      </c>
      <c r="AM18" s="13">
        <v>31</v>
      </c>
      <c r="AN18" s="13">
        <v>23</v>
      </c>
      <c r="AO18" s="13">
        <v>24</v>
      </c>
      <c r="AP18" s="13">
        <v>27</v>
      </c>
      <c r="AQ18" s="13"/>
      <c r="AR18" s="13">
        <v>16</v>
      </c>
      <c r="AS18" s="13">
        <v>20</v>
      </c>
      <c r="AT18" s="13">
        <v>15</v>
      </c>
      <c r="AU18" s="13">
        <v>26</v>
      </c>
      <c r="AV18" s="13">
        <v>25</v>
      </c>
      <c r="AW18" s="13">
        <v>21</v>
      </c>
      <c r="AX18" s="13">
        <v>16</v>
      </c>
      <c r="AY18" s="13">
        <v>25</v>
      </c>
      <c r="AZ18" s="13">
        <v>20</v>
      </c>
      <c r="BA18" s="13">
        <v>19</v>
      </c>
      <c r="BB18" s="13">
        <v>21</v>
      </c>
      <c r="BC18" s="13">
        <v>13</v>
      </c>
      <c r="BD18" s="13">
        <v>17</v>
      </c>
      <c r="BE18" s="13">
        <v>16</v>
      </c>
      <c r="BF18" s="13"/>
      <c r="BG18" s="13"/>
    </row>
    <row r="19" spans="1:59" x14ac:dyDescent="0.3">
      <c r="A19" s="34"/>
      <c r="B19" s="4" t="s">
        <v>22</v>
      </c>
      <c r="C19" s="9">
        <v>42</v>
      </c>
      <c r="D19" s="9">
        <v>39</v>
      </c>
      <c r="E19" s="9">
        <v>41</v>
      </c>
      <c r="F19" s="9">
        <v>44</v>
      </c>
      <c r="G19" s="9">
        <v>43</v>
      </c>
      <c r="H19" s="4">
        <v>43</v>
      </c>
      <c r="I19" s="9">
        <v>45</v>
      </c>
      <c r="J19" s="9">
        <v>41</v>
      </c>
      <c r="K19" s="9">
        <v>39</v>
      </c>
      <c r="L19" s="9">
        <v>35</v>
      </c>
      <c r="M19" s="9">
        <v>35</v>
      </c>
      <c r="N19" s="9">
        <v>46</v>
      </c>
      <c r="O19" s="9">
        <v>37</v>
      </c>
      <c r="P19" s="9">
        <v>46</v>
      </c>
      <c r="Q19" s="9">
        <v>45</v>
      </c>
      <c r="R19" s="9">
        <v>43</v>
      </c>
      <c r="S19" s="9">
        <v>49</v>
      </c>
      <c r="T19" s="9">
        <v>47</v>
      </c>
      <c r="U19" s="9">
        <v>42</v>
      </c>
      <c r="V19" s="9">
        <v>48</v>
      </c>
      <c r="W19" s="9">
        <v>48</v>
      </c>
      <c r="X19" s="9">
        <v>45</v>
      </c>
      <c r="Y19" s="9">
        <v>51</v>
      </c>
      <c r="Z19" s="9">
        <v>46</v>
      </c>
      <c r="AA19" s="9">
        <v>41</v>
      </c>
      <c r="AB19" s="9">
        <v>52</v>
      </c>
      <c r="AC19" s="9">
        <v>48</v>
      </c>
      <c r="AD19" s="9">
        <v>46</v>
      </c>
      <c r="AE19" s="3">
        <v>64</v>
      </c>
      <c r="AF19" s="3">
        <f>100-(AF18+AF20)</f>
        <v>50</v>
      </c>
      <c r="AG19" s="3">
        <v>47</v>
      </c>
      <c r="AH19" s="3">
        <v>53</v>
      </c>
      <c r="AI19" s="3">
        <v>48</v>
      </c>
      <c r="AJ19" s="17">
        <v>47</v>
      </c>
      <c r="AK19" s="13">
        <v>54</v>
      </c>
      <c r="AL19" s="13">
        <v>49</v>
      </c>
      <c r="AM19" s="13">
        <v>45</v>
      </c>
      <c r="AN19" s="13">
        <v>53</v>
      </c>
      <c r="AO19" s="13">
        <v>47</v>
      </c>
      <c r="AP19" s="13">
        <v>43</v>
      </c>
      <c r="AQ19" s="13" t="s">
        <v>71</v>
      </c>
      <c r="AR19" s="13">
        <v>34</v>
      </c>
      <c r="AS19" s="13">
        <v>31</v>
      </c>
      <c r="AT19" s="13">
        <v>35</v>
      </c>
      <c r="AU19" s="13">
        <v>39</v>
      </c>
      <c r="AV19" s="13">
        <v>39</v>
      </c>
      <c r="AW19" s="13">
        <v>40</v>
      </c>
      <c r="AX19" s="13">
        <v>36</v>
      </c>
      <c r="AY19" s="13">
        <v>37</v>
      </c>
      <c r="AZ19" s="13">
        <v>42</v>
      </c>
      <c r="BA19" s="13">
        <v>37</v>
      </c>
      <c r="BB19" s="13">
        <v>37</v>
      </c>
      <c r="BC19" s="13">
        <v>39</v>
      </c>
      <c r="BD19" s="13">
        <v>36</v>
      </c>
      <c r="BE19" s="13">
        <v>37</v>
      </c>
      <c r="BF19" s="13"/>
      <c r="BG19" s="13"/>
    </row>
    <row r="20" spans="1:59" x14ac:dyDescent="0.3">
      <c r="A20" s="34"/>
      <c r="B20" s="4" t="s">
        <v>23</v>
      </c>
      <c r="C20" s="9">
        <v>35</v>
      </c>
      <c r="D20" s="9">
        <v>43</v>
      </c>
      <c r="E20" s="9">
        <v>32</v>
      </c>
      <c r="F20" s="9">
        <v>29</v>
      </c>
      <c r="G20" s="9">
        <v>21</v>
      </c>
      <c r="H20" s="4">
        <v>28</v>
      </c>
      <c r="I20" s="9">
        <v>27</v>
      </c>
      <c r="J20" s="9">
        <v>37</v>
      </c>
      <c r="K20" s="9">
        <v>37</v>
      </c>
      <c r="L20" s="9">
        <v>52</v>
      </c>
      <c r="M20" s="9">
        <v>37</v>
      </c>
      <c r="N20" s="9">
        <v>28</v>
      </c>
      <c r="O20" s="9">
        <v>27</v>
      </c>
      <c r="P20" s="9">
        <v>26</v>
      </c>
      <c r="Q20" s="9">
        <v>24</v>
      </c>
      <c r="R20" s="9">
        <v>24</v>
      </c>
      <c r="S20" s="9">
        <v>30</v>
      </c>
      <c r="T20" s="9">
        <v>33</v>
      </c>
      <c r="U20" s="9">
        <v>32</v>
      </c>
      <c r="V20" s="9">
        <v>36</v>
      </c>
      <c r="W20" s="9">
        <v>30</v>
      </c>
      <c r="X20" s="9">
        <v>27</v>
      </c>
      <c r="Y20" s="9">
        <v>24</v>
      </c>
      <c r="Z20" s="9">
        <v>28</v>
      </c>
      <c r="AA20" s="9">
        <v>28</v>
      </c>
      <c r="AB20" s="9">
        <v>28</v>
      </c>
      <c r="AC20" s="9">
        <v>27</v>
      </c>
      <c r="AD20" s="9">
        <v>25</v>
      </c>
      <c r="AE20" s="3">
        <v>15</v>
      </c>
      <c r="AF20" s="3">
        <v>24</v>
      </c>
      <c r="AG20" s="3">
        <v>23</v>
      </c>
      <c r="AH20" s="3">
        <v>23</v>
      </c>
      <c r="AI20" s="3">
        <v>22</v>
      </c>
      <c r="AJ20" s="17">
        <v>21</v>
      </c>
      <c r="AK20" s="13">
        <v>18</v>
      </c>
      <c r="AL20" s="13">
        <v>21</v>
      </c>
      <c r="AM20" s="13">
        <v>24</v>
      </c>
      <c r="AN20" s="13">
        <v>24</v>
      </c>
      <c r="AO20" s="13">
        <v>29</v>
      </c>
      <c r="AP20" s="13">
        <v>30</v>
      </c>
      <c r="AQ20" s="13"/>
      <c r="AR20" s="13">
        <v>50</v>
      </c>
      <c r="AS20" s="13">
        <v>49</v>
      </c>
      <c r="AT20" s="13">
        <v>50</v>
      </c>
      <c r="AU20" s="13">
        <v>35</v>
      </c>
      <c r="AV20" s="13">
        <v>36</v>
      </c>
      <c r="AW20" s="13">
        <v>39</v>
      </c>
      <c r="AX20" s="13">
        <v>48</v>
      </c>
      <c r="AY20" s="13">
        <v>38</v>
      </c>
      <c r="AZ20" s="13">
        <v>38</v>
      </c>
      <c r="BA20" s="13">
        <v>44</v>
      </c>
      <c r="BB20" s="13">
        <v>42</v>
      </c>
      <c r="BC20" s="13">
        <v>48</v>
      </c>
      <c r="BD20" s="13">
        <v>47</v>
      </c>
      <c r="BE20" s="13">
        <v>46</v>
      </c>
      <c r="BF20" s="13"/>
      <c r="BG20" s="13"/>
    </row>
    <row r="21" spans="1:59" x14ac:dyDescent="0.3">
      <c r="A21" s="35"/>
      <c r="B21" s="5" t="s">
        <v>14</v>
      </c>
      <c r="C21" s="5">
        <f t="shared" ref="C21" si="72">C18-C20</f>
        <v>-12</v>
      </c>
      <c r="D21" s="5">
        <f t="shared" ref="D21" si="73">D18-D20</f>
        <v>-25</v>
      </c>
      <c r="E21" s="5">
        <f t="shared" ref="E21" si="74">E18-E20</f>
        <v>-5</v>
      </c>
      <c r="F21" s="5">
        <f t="shared" ref="F21" si="75">F18-F20</f>
        <v>-2</v>
      </c>
      <c r="G21" s="5">
        <f t="shared" ref="G21" si="76">G18-G20</f>
        <v>15</v>
      </c>
      <c r="H21" s="5">
        <f t="shared" ref="H21" si="77">H18-H20</f>
        <v>1</v>
      </c>
      <c r="I21" s="5">
        <f t="shared" ref="I21" si="78">I18-I20</f>
        <v>2</v>
      </c>
      <c r="J21" s="5">
        <f t="shared" ref="J21" si="79">J18-J20</f>
        <v>-15</v>
      </c>
      <c r="K21" s="5">
        <f t="shared" ref="K21" si="80">K18-K20</f>
        <v>-13</v>
      </c>
      <c r="L21" s="5">
        <f t="shared" ref="L21" si="81">L18-L20</f>
        <v>-39</v>
      </c>
      <c r="M21" s="5">
        <f t="shared" ref="M21" si="82">M18-M20</f>
        <v>-9</v>
      </c>
      <c r="N21" s="5">
        <f t="shared" ref="N21" si="83">N18-N20</f>
        <v>-2</v>
      </c>
      <c r="O21" s="5">
        <f t="shared" ref="O21" si="84">O18-O20</f>
        <v>9</v>
      </c>
      <c r="P21" s="5">
        <f t="shared" ref="P21" si="85">P18-P20</f>
        <v>2</v>
      </c>
      <c r="Q21" s="5">
        <f t="shared" ref="Q21" si="86">Q18-Q20</f>
        <v>7</v>
      </c>
      <c r="R21" s="5">
        <f t="shared" ref="R21" si="87">R18-R20</f>
        <v>9</v>
      </c>
      <c r="S21" s="5">
        <f t="shared" ref="S21" si="88">S18-S20</f>
        <v>-9</v>
      </c>
      <c r="T21" s="5">
        <f t="shared" ref="T21" si="89">T18-T20</f>
        <v>-13</v>
      </c>
      <c r="U21" s="5">
        <f t="shared" ref="U21" si="90">U18-U20</f>
        <v>-6</v>
      </c>
      <c r="V21" s="5">
        <f t="shared" ref="V21" si="91">V18-V20</f>
        <v>-20</v>
      </c>
      <c r="W21" s="5">
        <f t="shared" ref="W21" si="92">W18-W20</f>
        <v>-8</v>
      </c>
      <c r="X21" s="5">
        <f t="shared" ref="X21" si="93">X18-X20</f>
        <v>1</v>
      </c>
      <c r="Y21" s="5">
        <f t="shared" ref="Y21" si="94">Y18-Y20</f>
        <v>1</v>
      </c>
      <c r="Z21" s="5">
        <f t="shared" ref="Z21" si="95">Z18-Z20</f>
        <v>-2</v>
      </c>
      <c r="AA21" s="5">
        <f t="shared" ref="AA21" si="96">AA18-AA20</f>
        <v>3</v>
      </c>
      <c r="AB21" s="5">
        <f t="shared" ref="AB21" si="97">AB18-AB20</f>
        <v>-8</v>
      </c>
      <c r="AC21" s="5">
        <f t="shared" ref="AC21:AO21" si="98">AC18-AC20</f>
        <v>-2</v>
      </c>
      <c r="AD21" s="5">
        <f t="shared" si="98"/>
        <v>4</v>
      </c>
      <c r="AE21" s="5">
        <f t="shared" si="98"/>
        <v>6</v>
      </c>
      <c r="AF21" s="5">
        <f t="shared" si="98"/>
        <v>2</v>
      </c>
      <c r="AG21" s="5">
        <f t="shared" si="98"/>
        <v>7</v>
      </c>
      <c r="AH21" s="5">
        <f t="shared" si="98"/>
        <v>1</v>
      </c>
      <c r="AI21" s="5">
        <f t="shared" si="98"/>
        <v>8</v>
      </c>
      <c r="AJ21" s="18">
        <f t="shared" si="98"/>
        <v>11</v>
      </c>
      <c r="AK21" s="25">
        <f t="shared" si="98"/>
        <v>10</v>
      </c>
      <c r="AL21" s="25">
        <f t="shared" si="98"/>
        <v>9</v>
      </c>
      <c r="AM21" s="25">
        <f t="shared" si="98"/>
        <v>7</v>
      </c>
      <c r="AN21" s="25">
        <f t="shared" si="98"/>
        <v>-1</v>
      </c>
      <c r="AO21" s="25">
        <f t="shared" si="98"/>
        <v>-5</v>
      </c>
      <c r="AP21" s="25">
        <f t="shared" ref="AP21" si="99">AP18-AP20</f>
        <v>-3</v>
      </c>
      <c r="AQ21" s="25"/>
      <c r="AR21" s="25">
        <f t="shared" ref="AR21" si="100">AR18-AR20</f>
        <v>-34</v>
      </c>
      <c r="AS21" s="25">
        <f t="shared" ref="AS21:BE21" si="101">AS18-AS20</f>
        <v>-29</v>
      </c>
      <c r="AT21" s="25">
        <f t="shared" si="101"/>
        <v>-35</v>
      </c>
      <c r="AU21" s="25">
        <f t="shared" si="101"/>
        <v>-9</v>
      </c>
      <c r="AV21" s="25">
        <f t="shared" si="101"/>
        <v>-11</v>
      </c>
      <c r="AW21" s="25">
        <f t="shared" si="101"/>
        <v>-18</v>
      </c>
      <c r="AX21" s="25">
        <f t="shared" si="101"/>
        <v>-32</v>
      </c>
      <c r="AY21" s="25">
        <f t="shared" si="101"/>
        <v>-13</v>
      </c>
      <c r="AZ21" s="25">
        <f t="shared" si="101"/>
        <v>-18</v>
      </c>
      <c r="BA21" s="25">
        <f t="shared" si="101"/>
        <v>-25</v>
      </c>
      <c r="BB21" s="25">
        <f t="shared" si="101"/>
        <v>-21</v>
      </c>
      <c r="BC21" s="25">
        <f t="shared" si="101"/>
        <v>-35</v>
      </c>
      <c r="BD21" s="25">
        <f t="shared" si="101"/>
        <v>-30</v>
      </c>
      <c r="BE21" s="25">
        <f t="shared" si="101"/>
        <v>-30</v>
      </c>
      <c r="BF21" s="25"/>
      <c r="BG21" s="25"/>
    </row>
    <row r="22" spans="1:59" x14ac:dyDescent="0.3">
      <c r="BG22" s="1"/>
    </row>
    <row r="23" spans="1:59" ht="15" customHeight="1" x14ac:dyDescent="0.3">
      <c r="A23" s="29" t="s">
        <v>24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1"/>
    </row>
    <row r="24" spans="1:59" ht="15" customHeight="1" x14ac:dyDescent="0.3">
      <c r="A24" s="36" t="s">
        <v>1</v>
      </c>
      <c r="B24" s="36" t="s">
        <v>2</v>
      </c>
      <c r="C24" s="32" t="s">
        <v>3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1"/>
    </row>
    <row r="25" spans="1:59" x14ac:dyDescent="0.3">
      <c r="A25" s="37"/>
      <c r="B25" s="37"/>
      <c r="C25" s="10" t="s">
        <v>61</v>
      </c>
      <c r="D25" s="11" t="s">
        <v>62</v>
      </c>
      <c r="E25" s="10" t="s">
        <v>63</v>
      </c>
      <c r="F25" s="11" t="s">
        <v>64</v>
      </c>
      <c r="G25" s="10" t="s">
        <v>57</v>
      </c>
      <c r="H25" s="11" t="s">
        <v>58</v>
      </c>
      <c r="I25" s="10" t="s">
        <v>59</v>
      </c>
      <c r="J25" s="11" t="s">
        <v>60</v>
      </c>
      <c r="K25" s="10" t="s">
        <v>45</v>
      </c>
      <c r="L25" s="11" t="s">
        <v>43</v>
      </c>
      <c r="M25" s="11" t="s">
        <v>44</v>
      </c>
      <c r="N25" s="11" t="s">
        <v>39</v>
      </c>
      <c r="O25" s="11" t="s">
        <v>40</v>
      </c>
      <c r="P25" s="11" t="s">
        <v>41</v>
      </c>
      <c r="Q25" s="11" t="s">
        <v>42</v>
      </c>
      <c r="R25" s="11" t="s">
        <v>34</v>
      </c>
      <c r="S25" s="11" t="s">
        <v>35</v>
      </c>
      <c r="T25" s="11" t="s">
        <v>36</v>
      </c>
      <c r="U25" s="11" t="s">
        <v>37</v>
      </c>
      <c r="V25" s="11" t="s">
        <v>38</v>
      </c>
      <c r="W25" s="11" t="s">
        <v>4</v>
      </c>
      <c r="X25" s="11" t="s">
        <v>5</v>
      </c>
      <c r="Y25" s="11" t="s">
        <v>6</v>
      </c>
      <c r="Z25" s="11" t="s">
        <v>7</v>
      </c>
      <c r="AA25" s="11" t="s">
        <v>8</v>
      </c>
      <c r="AB25" s="11" t="s">
        <v>9</v>
      </c>
      <c r="AC25" s="11" t="s">
        <v>46</v>
      </c>
      <c r="AD25" s="11" t="s">
        <v>47</v>
      </c>
      <c r="AE25" s="11" t="s">
        <v>48</v>
      </c>
      <c r="AF25" s="11" t="s">
        <v>49</v>
      </c>
      <c r="AG25" s="11" t="s">
        <v>50</v>
      </c>
      <c r="AH25" s="11" t="s">
        <v>51</v>
      </c>
      <c r="AI25" s="11" t="s">
        <v>52</v>
      </c>
      <c r="AJ25" s="11" t="s">
        <v>53</v>
      </c>
      <c r="AK25" s="11" t="s">
        <v>54</v>
      </c>
      <c r="AL25" s="11" t="s">
        <v>55</v>
      </c>
      <c r="AM25" s="11" t="s">
        <v>56</v>
      </c>
      <c r="AN25" s="11" t="s">
        <v>66</v>
      </c>
      <c r="AO25" s="11" t="s">
        <v>67</v>
      </c>
      <c r="AP25" s="11" t="s">
        <v>80</v>
      </c>
      <c r="AQ25" s="11" t="s">
        <v>68</v>
      </c>
      <c r="AR25" s="11" t="s">
        <v>69</v>
      </c>
      <c r="AS25" s="11" t="s">
        <v>70</v>
      </c>
      <c r="AT25" s="11" t="s">
        <v>73</v>
      </c>
      <c r="AU25" s="11" t="s">
        <v>74</v>
      </c>
      <c r="AV25" s="11" t="s">
        <v>75</v>
      </c>
      <c r="AW25" s="11" t="s">
        <v>76</v>
      </c>
      <c r="AX25" s="11" t="s">
        <v>77</v>
      </c>
      <c r="AY25" s="11" t="s">
        <v>81</v>
      </c>
      <c r="AZ25" s="11" t="s">
        <v>82</v>
      </c>
      <c r="BA25" s="11" t="s">
        <v>83</v>
      </c>
      <c r="BB25" s="11" t="s">
        <v>84</v>
      </c>
      <c r="BC25" s="11" t="s">
        <v>85</v>
      </c>
      <c r="BD25" s="11" t="s">
        <v>86</v>
      </c>
      <c r="BE25" s="11" t="s">
        <v>87</v>
      </c>
      <c r="BF25" s="11" t="s">
        <v>88</v>
      </c>
      <c r="BG25" s="11" t="s">
        <v>89</v>
      </c>
    </row>
    <row r="26" spans="1:59" x14ac:dyDescent="0.3">
      <c r="A26" s="33" t="s">
        <v>10</v>
      </c>
      <c r="B26" s="2" t="s">
        <v>25</v>
      </c>
      <c r="C26" s="2">
        <v>14</v>
      </c>
      <c r="D26" s="2">
        <v>17</v>
      </c>
      <c r="E26" s="2">
        <v>21</v>
      </c>
      <c r="F26" s="2">
        <v>20</v>
      </c>
      <c r="G26" s="2">
        <v>23</v>
      </c>
      <c r="H26" s="2">
        <v>23</v>
      </c>
      <c r="I26" s="2">
        <v>18</v>
      </c>
      <c r="J26" s="2">
        <v>13</v>
      </c>
      <c r="K26" s="2">
        <v>7</v>
      </c>
      <c r="L26" s="2">
        <v>17</v>
      </c>
      <c r="M26" s="2">
        <v>17</v>
      </c>
      <c r="N26" s="2">
        <v>22</v>
      </c>
      <c r="O26" s="2">
        <v>25</v>
      </c>
      <c r="P26" s="2">
        <v>27</v>
      </c>
      <c r="Q26" s="2">
        <v>21</v>
      </c>
      <c r="R26" s="2">
        <v>19</v>
      </c>
      <c r="S26" s="2">
        <v>21</v>
      </c>
      <c r="T26" s="2">
        <v>16</v>
      </c>
      <c r="U26" s="2">
        <v>20</v>
      </c>
      <c r="V26" s="2">
        <v>23</v>
      </c>
      <c r="W26" s="2">
        <v>20</v>
      </c>
      <c r="X26" s="2">
        <v>22</v>
      </c>
      <c r="Y26" s="2">
        <v>25</v>
      </c>
      <c r="Z26" s="2">
        <v>17</v>
      </c>
      <c r="AA26" s="2">
        <v>18</v>
      </c>
      <c r="AB26" s="2">
        <v>21</v>
      </c>
      <c r="AC26" s="2">
        <v>20</v>
      </c>
      <c r="AD26" s="2">
        <v>19</v>
      </c>
      <c r="AE26" s="6">
        <v>22</v>
      </c>
      <c r="AF26" s="6">
        <v>21</v>
      </c>
      <c r="AG26" s="6">
        <v>22</v>
      </c>
      <c r="AH26" s="6">
        <v>25</v>
      </c>
      <c r="AI26" s="6">
        <v>23</v>
      </c>
      <c r="AJ26" s="19">
        <v>24</v>
      </c>
      <c r="AK26" s="19">
        <v>25</v>
      </c>
      <c r="AL26" s="19">
        <v>22</v>
      </c>
      <c r="AM26" s="19">
        <v>20</v>
      </c>
      <c r="AN26" s="19">
        <v>21</v>
      </c>
      <c r="AO26" s="19">
        <v>16</v>
      </c>
      <c r="AP26" s="24">
        <v>17</v>
      </c>
      <c r="AQ26" s="19">
        <v>12</v>
      </c>
      <c r="AR26" s="24">
        <v>17</v>
      </c>
      <c r="AS26" s="24">
        <v>17</v>
      </c>
      <c r="AT26" s="24">
        <v>18</v>
      </c>
      <c r="AU26" s="24">
        <v>21</v>
      </c>
      <c r="AV26" s="24">
        <v>20</v>
      </c>
      <c r="AW26" s="24">
        <v>17</v>
      </c>
      <c r="AX26" s="24">
        <v>8</v>
      </c>
      <c r="AY26" s="24">
        <v>15</v>
      </c>
      <c r="AZ26" s="24">
        <v>19</v>
      </c>
      <c r="BA26" s="24">
        <v>14</v>
      </c>
      <c r="BB26" s="24">
        <v>12</v>
      </c>
      <c r="BC26" s="24">
        <v>15</v>
      </c>
      <c r="BD26" s="24">
        <v>14</v>
      </c>
      <c r="BE26" s="24">
        <v>14</v>
      </c>
      <c r="BF26" s="24"/>
      <c r="BG26" s="24"/>
    </row>
    <row r="27" spans="1:59" x14ac:dyDescent="0.3">
      <c r="A27" s="34"/>
      <c r="B27" s="4" t="s">
        <v>17</v>
      </c>
      <c r="C27" s="4">
        <v>53</v>
      </c>
      <c r="D27" s="4">
        <v>55</v>
      </c>
      <c r="E27" s="4">
        <v>57</v>
      </c>
      <c r="F27" s="4">
        <v>57</v>
      </c>
      <c r="G27" s="4">
        <v>59</v>
      </c>
      <c r="H27" s="4">
        <v>61</v>
      </c>
      <c r="I27" s="4">
        <v>63</v>
      </c>
      <c r="J27" s="4">
        <v>56</v>
      </c>
      <c r="K27" s="4">
        <v>43</v>
      </c>
      <c r="L27" s="4">
        <v>53</v>
      </c>
      <c r="M27" s="4">
        <v>57</v>
      </c>
      <c r="N27" s="4">
        <v>62</v>
      </c>
      <c r="O27" s="4">
        <v>63</v>
      </c>
      <c r="P27" s="4">
        <v>63</v>
      </c>
      <c r="Q27" s="4">
        <v>65</v>
      </c>
      <c r="R27" s="4">
        <v>65</v>
      </c>
      <c r="S27" s="4">
        <v>67</v>
      </c>
      <c r="T27" s="4">
        <v>65</v>
      </c>
      <c r="U27" s="4">
        <v>62</v>
      </c>
      <c r="V27" s="4">
        <v>64</v>
      </c>
      <c r="W27" s="4">
        <v>68</v>
      </c>
      <c r="X27" s="4">
        <v>68</v>
      </c>
      <c r="Y27" s="4">
        <v>65</v>
      </c>
      <c r="Z27" s="4">
        <v>66</v>
      </c>
      <c r="AA27" s="4">
        <v>65</v>
      </c>
      <c r="AB27" s="4">
        <v>68</v>
      </c>
      <c r="AC27" s="4">
        <v>67</v>
      </c>
      <c r="AD27" s="4">
        <v>70</v>
      </c>
      <c r="AE27" s="3">
        <v>67</v>
      </c>
      <c r="AF27" s="3">
        <f>100-(AF26+AF28)</f>
        <v>68</v>
      </c>
      <c r="AG27" s="3">
        <v>68</v>
      </c>
      <c r="AH27" s="3">
        <v>66</v>
      </c>
      <c r="AI27" s="3">
        <v>68</v>
      </c>
      <c r="AJ27" s="20">
        <v>69</v>
      </c>
      <c r="AK27" s="20">
        <v>67</v>
      </c>
      <c r="AL27" s="20">
        <v>68</v>
      </c>
      <c r="AM27" s="20">
        <v>68</v>
      </c>
      <c r="AN27" s="20">
        <v>67</v>
      </c>
      <c r="AO27" s="20">
        <v>65</v>
      </c>
      <c r="AP27" s="13">
        <v>66</v>
      </c>
      <c r="AQ27" s="20">
        <v>37</v>
      </c>
      <c r="AR27" s="13">
        <v>56</v>
      </c>
      <c r="AS27" s="13">
        <v>49</v>
      </c>
      <c r="AT27" s="13">
        <v>52</v>
      </c>
      <c r="AU27" s="13">
        <v>63</v>
      </c>
      <c r="AV27" s="13">
        <v>60</v>
      </c>
      <c r="AW27" s="13">
        <v>51</v>
      </c>
      <c r="AX27" s="13">
        <v>40</v>
      </c>
      <c r="AY27" s="13">
        <v>53</v>
      </c>
      <c r="AZ27" s="13">
        <v>58</v>
      </c>
      <c r="BA27" s="13">
        <v>53</v>
      </c>
      <c r="BB27" s="13">
        <v>53</v>
      </c>
      <c r="BC27" s="13">
        <v>58</v>
      </c>
      <c r="BD27" s="13">
        <v>55</v>
      </c>
      <c r="BE27" s="13">
        <v>56</v>
      </c>
      <c r="BF27" s="13"/>
      <c r="BG27" s="13"/>
    </row>
    <row r="28" spans="1:59" x14ac:dyDescent="0.3">
      <c r="A28" s="34"/>
      <c r="B28" s="4" t="s">
        <v>26</v>
      </c>
      <c r="C28" s="4">
        <v>33</v>
      </c>
      <c r="D28" s="4">
        <v>28</v>
      </c>
      <c r="E28" s="4">
        <v>22</v>
      </c>
      <c r="F28" s="4">
        <v>23</v>
      </c>
      <c r="G28" s="4">
        <v>18</v>
      </c>
      <c r="H28" s="4">
        <v>16</v>
      </c>
      <c r="I28" s="4">
        <v>19</v>
      </c>
      <c r="J28" s="4">
        <v>31</v>
      </c>
      <c r="K28" s="4">
        <v>50</v>
      </c>
      <c r="L28" s="4">
        <v>30</v>
      </c>
      <c r="M28" s="4">
        <v>26</v>
      </c>
      <c r="N28" s="4">
        <v>16</v>
      </c>
      <c r="O28" s="4">
        <v>12</v>
      </c>
      <c r="P28" s="4">
        <v>10</v>
      </c>
      <c r="Q28" s="4">
        <v>14</v>
      </c>
      <c r="R28" s="4">
        <v>16</v>
      </c>
      <c r="S28" s="4">
        <v>12</v>
      </c>
      <c r="T28" s="4">
        <v>19</v>
      </c>
      <c r="U28" s="4">
        <v>18</v>
      </c>
      <c r="V28" s="4">
        <v>13</v>
      </c>
      <c r="W28" s="4">
        <v>12</v>
      </c>
      <c r="X28" s="4">
        <v>10</v>
      </c>
      <c r="Y28" s="4">
        <v>10</v>
      </c>
      <c r="Z28" s="4">
        <v>17</v>
      </c>
      <c r="AA28" s="4">
        <v>17</v>
      </c>
      <c r="AB28" s="4">
        <v>11</v>
      </c>
      <c r="AC28" s="4">
        <v>13</v>
      </c>
      <c r="AD28" s="4">
        <v>11</v>
      </c>
      <c r="AE28" s="3">
        <v>11</v>
      </c>
      <c r="AF28" s="3">
        <v>11</v>
      </c>
      <c r="AG28" s="3">
        <v>10</v>
      </c>
      <c r="AH28" s="3">
        <v>9</v>
      </c>
      <c r="AI28" s="3">
        <v>9</v>
      </c>
      <c r="AJ28" s="20">
        <v>7</v>
      </c>
      <c r="AK28" s="20">
        <v>8</v>
      </c>
      <c r="AL28" s="20">
        <v>10</v>
      </c>
      <c r="AM28" s="20">
        <v>12</v>
      </c>
      <c r="AN28" s="20">
        <v>12</v>
      </c>
      <c r="AO28" s="20">
        <v>19</v>
      </c>
      <c r="AP28" s="13">
        <v>17</v>
      </c>
      <c r="AQ28" s="20">
        <v>51</v>
      </c>
      <c r="AR28" s="13">
        <v>27</v>
      </c>
      <c r="AS28" s="13">
        <v>34</v>
      </c>
      <c r="AT28" s="13">
        <v>30</v>
      </c>
      <c r="AU28" s="13">
        <v>16</v>
      </c>
      <c r="AV28" s="13">
        <v>20</v>
      </c>
      <c r="AW28" s="13">
        <v>33</v>
      </c>
      <c r="AX28" s="13">
        <v>52</v>
      </c>
      <c r="AY28" s="13">
        <v>32</v>
      </c>
      <c r="AZ28" s="13">
        <v>23</v>
      </c>
      <c r="BA28" s="13">
        <v>33</v>
      </c>
      <c r="BB28" s="13">
        <v>35</v>
      </c>
      <c r="BC28" s="13">
        <v>27</v>
      </c>
      <c r="BD28" s="13">
        <v>31</v>
      </c>
      <c r="BE28" s="13">
        <v>30</v>
      </c>
      <c r="BF28" s="13"/>
      <c r="BG28" s="13"/>
    </row>
    <row r="29" spans="1:59" x14ac:dyDescent="0.3">
      <c r="A29" s="35"/>
      <c r="B29" s="5" t="s">
        <v>14</v>
      </c>
      <c r="C29" s="5">
        <f t="shared" ref="C29" si="102">C26-C28</f>
        <v>-19</v>
      </c>
      <c r="D29" s="5">
        <f t="shared" ref="D29" si="103">D26-D28</f>
        <v>-11</v>
      </c>
      <c r="E29" s="5">
        <f t="shared" ref="E29" si="104">E26-E28</f>
        <v>-1</v>
      </c>
      <c r="F29" s="5">
        <f t="shared" ref="F29" si="105">F26-F28</f>
        <v>-3</v>
      </c>
      <c r="G29" s="5">
        <f t="shared" ref="G29" si="106">G26-G28</f>
        <v>5</v>
      </c>
      <c r="H29" s="5">
        <f t="shared" ref="H29" si="107">H26-H28</f>
        <v>7</v>
      </c>
      <c r="I29" s="5">
        <f t="shared" ref="I29" si="108">I26-I28</f>
        <v>-1</v>
      </c>
      <c r="J29" s="5">
        <f t="shared" ref="J29" si="109">J26-J28</f>
        <v>-18</v>
      </c>
      <c r="K29" s="5">
        <f t="shared" ref="K29" si="110">K26-K28</f>
        <v>-43</v>
      </c>
      <c r="L29" s="5">
        <f t="shared" ref="L29" si="111">L26-L28</f>
        <v>-13</v>
      </c>
      <c r="M29" s="5">
        <f t="shared" ref="M29" si="112">M26-M28</f>
        <v>-9</v>
      </c>
      <c r="N29" s="5">
        <f t="shared" ref="N29" si="113">N26-N28</f>
        <v>6</v>
      </c>
      <c r="O29" s="5">
        <f t="shared" ref="O29" si="114">O26-O28</f>
        <v>13</v>
      </c>
      <c r="P29" s="5">
        <f t="shared" ref="P29" si="115">P26-P28</f>
        <v>17</v>
      </c>
      <c r="Q29" s="5">
        <f t="shared" ref="Q29" si="116">Q26-Q28</f>
        <v>7</v>
      </c>
      <c r="R29" s="5">
        <f t="shared" ref="R29" si="117">R26-R28</f>
        <v>3</v>
      </c>
      <c r="S29" s="5">
        <f t="shared" ref="S29" si="118">S26-S28</f>
        <v>9</v>
      </c>
      <c r="T29" s="5">
        <f t="shared" ref="T29" si="119">T26-T28</f>
        <v>-3</v>
      </c>
      <c r="U29" s="5">
        <f t="shared" ref="U29" si="120">U26-U28</f>
        <v>2</v>
      </c>
      <c r="V29" s="5">
        <f t="shared" ref="V29" si="121">V26-V28</f>
        <v>10</v>
      </c>
      <c r="W29" s="5">
        <f t="shared" ref="W29" si="122">W26-W28</f>
        <v>8</v>
      </c>
      <c r="X29" s="5">
        <f t="shared" ref="X29" si="123">X26-X28</f>
        <v>12</v>
      </c>
      <c r="Y29" s="5">
        <f t="shared" ref="Y29" si="124">Y26-Y28</f>
        <v>15</v>
      </c>
      <c r="Z29" s="5">
        <f t="shared" ref="Z29" si="125">Z26-Z28</f>
        <v>0</v>
      </c>
      <c r="AA29" s="5">
        <f t="shared" ref="AA29" si="126">AA26-AA28</f>
        <v>1</v>
      </c>
      <c r="AB29" s="5">
        <f t="shared" ref="AB29" si="127">AB26-AB28</f>
        <v>10</v>
      </c>
      <c r="AC29" s="5">
        <f t="shared" ref="AC29:AN29" si="128">AC26-AC28</f>
        <v>7</v>
      </c>
      <c r="AD29" s="5">
        <f t="shared" si="128"/>
        <v>8</v>
      </c>
      <c r="AE29" s="5">
        <f t="shared" si="128"/>
        <v>11</v>
      </c>
      <c r="AF29" s="5">
        <f t="shared" si="128"/>
        <v>10</v>
      </c>
      <c r="AG29" s="15">
        <f t="shared" si="128"/>
        <v>12</v>
      </c>
      <c r="AH29" s="15">
        <f t="shared" si="128"/>
        <v>16</v>
      </c>
      <c r="AI29" s="15">
        <f t="shared" si="128"/>
        <v>14</v>
      </c>
      <c r="AJ29" s="18">
        <f t="shared" si="128"/>
        <v>17</v>
      </c>
      <c r="AK29" s="23">
        <f t="shared" si="128"/>
        <v>17</v>
      </c>
      <c r="AL29" s="23">
        <f t="shared" si="128"/>
        <v>12</v>
      </c>
      <c r="AM29" s="23">
        <f t="shared" si="128"/>
        <v>8</v>
      </c>
      <c r="AN29" s="23">
        <f t="shared" si="128"/>
        <v>9</v>
      </c>
      <c r="AO29" s="23">
        <v>-3</v>
      </c>
      <c r="AP29" s="25">
        <f t="shared" ref="AP29:AR29" si="129">AP26-AP28</f>
        <v>0</v>
      </c>
      <c r="AQ29" s="25">
        <f t="shared" si="129"/>
        <v>-39</v>
      </c>
      <c r="AR29" s="25">
        <f t="shared" si="129"/>
        <v>-10</v>
      </c>
      <c r="AS29" s="25">
        <f t="shared" ref="AS29:BE29" si="130">AS26-AS28</f>
        <v>-17</v>
      </c>
      <c r="AT29" s="25">
        <f t="shared" si="130"/>
        <v>-12</v>
      </c>
      <c r="AU29" s="25">
        <f t="shared" si="130"/>
        <v>5</v>
      </c>
      <c r="AV29" s="25">
        <f t="shared" si="130"/>
        <v>0</v>
      </c>
      <c r="AW29" s="25">
        <f t="shared" si="130"/>
        <v>-16</v>
      </c>
      <c r="AX29" s="25">
        <f t="shared" si="130"/>
        <v>-44</v>
      </c>
      <c r="AY29" s="25">
        <f t="shared" si="130"/>
        <v>-17</v>
      </c>
      <c r="AZ29" s="25">
        <f t="shared" si="130"/>
        <v>-4</v>
      </c>
      <c r="BA29" s="25">
        <f t="shared" si="130"/>
        <v>-19</v>
      </c>
      <c r="BB29" s="25">
        <f t="shared" si="130"/>
        <v>-23</v>
      </c>
      <c r="BC29" s="25">
        <f t="shared" si="130"/>
        <v>-12</v>
      </c>
      <c r="BD29" s="25">
        <f t="shared" si="130"/>
        <v>-17</v>
      </c>
      <c r="BE29" s="25">
        <f t="shared" si="130"/>
        <v>-16</v>
      </c>
      <c r="BF29" s="25"/>
      <c r="BG29" s="25"/>
    </row>
    <row r="30" spans="1:59" x14ac:dyDescent="0.3">
      <c r="A30" s="33" t="s">
        <v>15</v>
      </c>
      <c r="B30" s="2" t="s">
        <v>27</v>
      </c>
      <c r="C30" s="2">
        <v>10</v>
      </c>
      <c r="D30" s="2">
        <v>12</v>
      </c>
      <c r="E30" s="2">
        <v>16</v>
      </c>
      <c r="F30" s="2">
        <v>15</v>
      </c>
      <c r="G30" s="2">
        <v>17</v>
      </c>
      <c r="H30" s="2">
        <v>19</v>
      </c>
      <c r="I30" s="2">
        <v>19</v>
      </c>
      <c r="J30" s="2">
        <v>14</v>
      </c>
      <c r="K30" s="2">
        <v>9</v>
      </c>
      <c r="L30" s="2">
        <v>11</v>
      </c>
      <c r="M30" s="2">
        <v>11</v>
      </c>
      <c r="N30" s="2">
        <v>16</v>
      </c>
      <c r="O30" s="2">
        <v>20</v>
      </c>
      <c r="P30" s="2">
        <v>23</v>
      </c>
      <c r="Q30" s="2">
        <v>19</v>
      </c>
      <c r="R30" s="2">
        <v>18</v>
      </c>
      <c r="S30" s="2">
        <v>18</v>
      </c>
      <c r="T30" s="2">
        <v>14</v>
      </c>
      <c r="U30" s="2">
        <v>17</v>
      </c>
      <c r="V30" s="2">
        <v>16</v>
      </c>
      <c r="W30" s="2">
        <v>17</v>
      </c>
      <c r="X30" s="2">
        <v>20</v>
      </c>
      <c r="Y30" s="2">
        <v>18</v>
      </c>
      <c r="Z30" s="2">
        <v>17</v>
      </c>
      <c r="AA30" s="2">
        <v>17</v>
      </c>
      <c r="AB30" s="2">
        <v>18</v>
      </c>
      <c r="AC30" s="2">
        <v>17</v>
      </c>
      <c r="AD30" s="2">
        <v>18</v>
      </c>
      <c r="AE30" s="6">
        <v>19</v>
      </c>
      <c r="AF30" s="6">
        <v>20</v>
      </c>
      <c r="AG30" s="6">
        <v>19</v>
      </c>
      <c r="AH30" s="6">
        <v>20</v>
      </c>
      <c r="AI30" s="6">
        <v>25</v>
      </c>
      <c r="AJ30" s="21">
        <v>27</v>
      </c>
      <c r="AK30" s="21">
        <v>23</v>
      </c>
      <c r="AL30" s="21">
        <v>22</v>
      </c>
      <c r="AM30" s="21">
        <v>22</v>
      </c>
      <c r="AN30" s="21">
        <v>19</v>
      </c>
      <c r="AO30" s="21">
        <v>18</v>
      </c>
      <c r="AP30" s="13">
        <v>18</v>
      </c>
      <c r="AQ30" s="21">
        <v>6</v>
      </c>
      <c r="AR30" s="13">
        <v>14</v>
      </c>
      <c r="AS30" s="13">
        <v>16</v>
      </c>
      <c r="AT30" s="13">
        <v>15</v>
      </c>
      <c r="AU30" s="13">
        <v>24</v>
      </c>
      <c r="AV30" s="13">
        <v>22</v>
      </c>
      <c r="AW30" s="13">
        <v>18</v>
      </c>
      <c r="AX30" s="13">
        <v>13</v>
      </c>
      <c r="AY30" s="13">
        <v>19</v>
      </c>
      <c r="AZ30" s="13">
        <v>18</v>
      </c>
      <c r="BA30" s="13">
        <v>14</v>
      </c>
      <c r="BB30" s="13">
        <v>15</v>
      </c>
      <c r="BC30" s="13">
        <v>15</v>
      </c>
      <c r="BD30" s="13">
        <v>13</v>
      </c>
      <c r="BE30" s="13">
        <v>15</v>
      </c>
      <c r="BF30" s="13"/>
      <c r="BG30" s="13"/>
    </row>
    <row r="31" spans="1:59" x14ac:dyDescent="0.3">
      <c r="A31" s="34"/>
      <c r="B31" s="4" t="s">
        <v>17</v>
      </c>
      <c r="C31" s="4">
        <v>65</v>
      </c>
      <c r="D31" s="4">
        <v>65</v>
      </c>
      <c r="E31" s="4">
        <v>67</v>
      </c>
      <c r="F31" s="4">
        <v>69</v>
      </c>
      <c r="G31" s="4">
        <v>70</v>
      </c>
      <c r="H31" s="4">
        <v>69</v>
      </c>
      <c r="I31" s="4">
        <v>68</v>
      </c>
      <c r="J31" s="4">
        <v>69</v>
      </c>
      <c r="K31" s="4">
        <v>61</v>
      </c>
      <c r="L31" s="4">
        <v>66</v>
      </c>
      <c r="M31" s="4">
        <v>72</v>
      </c>
      <c r="N31" s="4">
        <v>74</v>
      </c>
      <c r="O31" s="4">
        <v>69</v>
      </c>
      <c r="P31" s="4">
        <v>69</v>
      </c>
      <c r="Q31" s="4">
        <v>71</v>
      </c>
      <c r="R31" s="4">
        <v>73</v>
      </c>
      <c r="S31" s="4">
        <v>72</v>
      </c>
      <c r="T31" s="4">
        <v>73</v>
      </c>
      <c r="U31" s="4">
        <v>71</v>
      </c>
      <c r="V31" s="4">
        <v>73</v>
      </c>
      <c r="W31" s="4">
        <v>72</v>
      </c>
      <c r="X31" s="4">
        <v>70</v>
      </c>
      <c r="Y31" s="4">
        <v>73</v>
      </c>
      <c r="Z31" s="4">
        <v>70</v>
      </c>
      <c r="AA31" s="4">
        <v>68</v>
      </c>
      <c r="AB31" s="4">
        <v>72</v>
      </c>
      <c r="AC31" s="4">
        <v>72</v>
      </c>
      <c r="AD31" s="4">
        <v>71</v>
      </c>
      <c r="AE31" s="3">
        <v>71</v>
      </c>
      <c r="AF31" s="3">
        <f>100-(AF30+AF32)</f>
        <v>70</v>
      </c>
      <c r="AG31" s="3">
        <v>70</v>
      </c>
      <c r="AH31" s="3">
        <v>71</v>
      </c>
      <c r="AI31" s="3">
        <v>66</v>
      </c>
      <c r="AJ31" s="20">
        <v>63</v>
      </c>
      <c r="AK31" s="20">
        <v>68</v>
      </c>
      <c r="AL31" s="20">
        <v>68</v>
      </c>
      <c r="AM31" s="20">
        <v>66</v>
      </c>
      <c r="AN31" s="20">
        <v>69</v>
      </c>
      <c r="AO31" s="20">
        <v>66</v>
      </c>
      <c r="AP31" s="13">
        <v>66</v>
      </c>
      <c r="AQ31" s="20">
        <v>64</v>
      </c>
      <c r="AR31" s="13">
        <v>67</v>
      </c>
      <c r="AS31" s="13">
        <v>66</v>
      </c>
      <c r="AT31" s="13">
        <v>66</v>
      </c>
      <c r="AU31" s="13">
        <v>62</v>
      </c>
      <c r="AV31" s="13">
        <v>63</v>
      </c>
      <c r="AW31" s="13">
        <v>67</v>
      </c>
      <c r="AX31" s="13">
        <v>61</v>
      </c>
      <c r="AY31" s="13">
        <v>63</v>
      </c>
      <c r="AZ31" s="13">
        <v>65</v>
      </c>
      <c r="BA31" s="13">
        <v>63</v>
      </c>
      <c r="BB31" s="13">
        <v>62</v>
      </c>
      <c r="BC31" s="13">
        <v>63</v>
      </c>
      <c r="BD31" s="13">
        <v>64</v>
      </c>
      <c r="BE31" s="13">
        <v>62</v>
      </c>
      <c r="BF31" s="13"/>
      <c r="BG31" s="13"/>
    </row>
    <row r="32" spans="1:59" x14ac:dyDescent="0.3">
      <c r="A32" s="34"/>
      <c r="B32" s="4" t="s">
        <v>28</v>
      </c>
      <c r="C32" s="4">
        <v>25</v>
      </c>
      <c r="D32" s="4">
        <v>23</v>
      </c>
      <c r="E32" s="4">
        <v>17</v>
      </c>
      <c r="F32" s="4">
        <v>16</v>
      </c>
      <c r="G32" s="4">
        <v>13</v>
      </c>
      <c r="H32" s="4">
        <v>12</v>
      </c>
      <c r="I32" s="4">
        <v>13</v>
      </c>
      <c r="J32" s="4">
        <v>17</v>
      </c>
      <c r="K32" s="4">
        <v>30</v>
      </c>
      <c r="L32" s="4">
        <v>23</v>
      </c>
      <c r="M32" s="4">
        <v>17</v>
      </c>
      <c r="N32" s="4">
        <v>10</v>
      </c>
      <c r="O32" s="4">
        <v>11</v>
      </c>
      <c r="P32" s="4">
        <v>8</v>
      </c>
      <c r="Q32" s="4">
        <v>10</v>
      </c>
      <c r="R32" s="4">
        <v>9</v>
      </c>
      <c r="S32" s="4">
        <v>10</v>
      </c>
      <c r="T32" s="4">
        <v>13</v>
      </c>
      <c r="U32" s="4">
        <v>12</v>
      </c>
      <c r="V32" s="4">
        <v>11</v>
      </c>
      <c r="W32" s="4">
        <v>11</v>
      </c>
      <c r="X32" s="4">
        <v>10</v>
      </c>
      <c r="Y32" s="4">
        <v>9</v>
      </c>
      <c r="Z32" s="4">
        <v>13</v>
      </c>
      <c r="AA32" s="4">
        <v>15</v>
      </c>
      <c r="AB32" s="4">
        <v>10</v>
      </c>
      <c r="AC32" s="4">
        <v>11</v>
      </c>
      <c r="AD32" s="4">
        <v>11</v>
      </c>
      <c r="AE32" s="3">
        <v>10</v>
      </c>
      <c r="AF32" s="3">
        <v>10</v>
      </c>
      <c r="AG32" s="3">
        <v>11</v>
      </c>
      <c r="AH32" s="3">
        <v>9</v>
      </c>
      <c r="AI32" s="3">
        <v>9</v>
      </c>
      <c r="AJ32" s="20">
        <v>10</v>
      </c>
      <c r="AK32" s="20">
        <v>9</v>
      </c>
      <c r="AL32" s="20">
        <v>10</v>
      </c>
      <c r="AM32" s="20">
        <v>12</v>
      </c>
      <c r="AN32" s="20">
        <v>12</v>
      </c>
      <c r="AO32" s="20">
        <v>16</v>
      </c>
      <c r="AP32" s="13">
        <v>16</v>
      </c>
      <c r="AQ32" s="20">
        <v>30</v>
      </c>
      <c r="AR32" s="13">
        <v>19</v>
      </c>
      <c r="AS32" s="13">
        <v>18</v>
      </c>
      <c r="AT32" s="13">
        <v>19</v>
      </c>
      <c r="AU32" s="13">
        <v>14</v>
      </c>
      <c r="AV32" s="13">
        <v>15</v>
      </c>
      <c r="AW32" s="13">
        <v>15</v>
      </c>
      <c r="AX32" s="13">
        <v>26</v>
      </c>
      <c r="AY32" s="13">
        <v>18</v>
      </c>
      <c r="AZ32" s="13">
        <v>17</v>
      </c>
      <c r="BA32" s="13">
        <v>23</v>
      </c>
      <c r="BB32" s="13">
        <v>23</v>
      </c>
      <c r="BC32" s="13">
        <v>22</v>
      </c>
      <c r="BD32" s="13">
        <v>23</v>
      </c>
      <c r="BE32" s="13">
        <v>23</v>
      </c>
      <c r="BF32" s="13"/>
      <c r="BG32" s="13"/>
    </row>
    <row r="33" spans="1:59" x14ac:dyDescent="0.3">
      <c r="A33" s="35"/>
      <c r="B33" s="5" t="s">
        <v>14</v>
      </c>
      <c r="C33" s="5">
        <f t="shared" ref="C33" si="131">C30-C32</f>
        <v>-15</v>
      </c>
      <c r="D33" s="5">
        <f t="shared" ref="D33" si="132">D30-D32</f>
        <v>-11</v>
      </c>
      <c r="E33" s="5">
        <f t="shared" ref="E33" si="133">E30-E32</f>
        <v>-1</v>
      </c>
      <c r="F33" s="5">
        <f t="shared" ref="F33" si="134">F30-F32</f>
        <v>-1</v>
      </c>
      <c r="G33" s="5">
        <f t="shared" ref="G33" si="135">G30-G32</f>
        <v>4</v>
      </c>
      <c r="H33" s="5">
        <f t="shared" ref="H33" si="136">H30-H32</f>
        <v>7</v>
      </c>
      <c r="I33" s="5">
        <f t="shared" ref="I33" si="137">I30-I32</f>
        <v>6</v>
      </c>
      <c r="J33" s="5">
        <f t="shared" ref="J33" si="138">J30-J32</f>
        <v>-3</v>
      </c>
      <c r="K33" s="5">
        <f t="shared" ref="K33" si="139">K30-K32</f>
        <v>-21</v>
      </c>
      <c r="L33" s="5">
        <f t="shared" ref="L33" si="140">L30-L32</f>
        <v>-12</v>
      </c>
      <c r="M33" s="5">
        <f t="shared" ref="M33" si="141">M30-M32</f>
        <v>-6</v>
      </c>
      <c r="N33" s="5">
        <f t="shared" ref="N33" si="142">N30-N32</f>
        <v>6</v>
      </c>
      <c r="O33" s="5">
        <f t="shared" ref="O33" si="143">O30-O32</f>
        <v>9</v>
      </c>
      <c r="P33" s="5">
        <f t="shared" ref="P33" si="144">P30-P32</f>
        <v>15</v>
      </c>
      <c r="Q33" s="5">
        <f t="shared" ref="Q33" si="145">Q30-Q32</f>
        <v>9</v>
      </c>
      <c r="R33" s="5">
        <f t="shared" ref="R33" si="146">R30-R32</f>
        <v>9</v>
      </c>
      <c r="S33" s="5">
        <f t="shared" ref="S33" si="147">S30-S32</f>
        <v>8</v>
      </c>
      <c r="T33" s="5">
        <f t="shared" ref="T33" si="148">T30-T32</f>
        <v>1</v>
      </c>
      <c r="U33" s="5">
        <f t="shared" ref="U33" si="149">U30-U32</f>
        <v>5</v>
      </c>
      <c r="V33" s="5">
        <f t="shared" ref="V33" si="150">V30-V32</f>
        <v>5</v>
      </c>
      <c r="W33" s="5">
        <f t="shared" ref="W33" si="151">W30-W32</f>
        <v>6</v>
      </c>
      <c r="X33" s="5">
        <f t="shared" ref="X33" si="152">X30-X32</f>
        <v>10</v>
      </c>
      <c r="Y33" s="5">
        <f t="shared" ref="Y33" si="153">Y30-Y32</f>
        <v>9</v>
      </c>
      <c r="Z33" s="5">
        <f t="shared" ref="Z33" si="154">Z30-Z32</f>
        <v>4</v>
      </c>
      <c r="AA33" s="5">
        <f t="shared" ref="AA33" si="155">AA30-AA32</f>
        <v>2</v>
      </c>
      <c r="AB33" s="5">
        <f t="shared" ref="AB33" si="156">AB30-AB32</f>
        <v>8</v>
      </c>
      <c r="AC33" s="5">
        <f t="shared" ref="AC33:AN33" si="157">AC30-AC32</f>
        <v>6</v>
      </c>
      <c r="AD33" s="5">
        <f t="shared" si="157"/>
        <v>7</v>
      </c>
      <c r="AE33" s="5">
        <f t="shared" si="157"/>
        <v>9</v>
      </c>
      <c r="AF33" s="5">
        <f t="shared" si="157"/>
        <v>10</v>
      </c>
      <c r="AG33" s="15">
        <f t="shared" si="157"/>
        <v>8</v>
      </c>
      <c r="AH33" s="15">
        <f t="shared" si="157"/>
        <v>11</v>
      </c>
      <c r="AI33" s="15">
        <f t="shared" si="157"/>
        <v>16</v>
      </c>
      <c r="AJ33" s="18">
        <f t="shared" si="157"/>
        <v>17</v>
      </c>
      <c r="AK33" s="23">
        <f t="shared" si="157"/>
        <v>14</v>
      </c>
      <c r="AL33" s="23">
        <f t="shared" si="157"/>
        <v>12</v>
      </c>
      <c r="AM33" s="23">
        <f t="shared" si="157"/>
        <v>10</v>
      </c>
      <c r="AN33" s="23">
        <f t="shared" si="157"/>
        <v>7</v>
      </c>
      <c r="AO33" s="23">
        <v>2</v>
      </c>
      <c r="AP33" s="25">
        <f>AP30-AP32</f>
        <v>2</v>
      </c>
      <c r="AQ33" s="25">
        <f>AQ30-AQ32</f>
        <v>-24</v>
      </c>
      <c r="AR33" s="25">
        <f>AR30-AR32</f>
        <v>-5</v>
      </c>
      <c r="AS33" s="25">
        <f>AS30-AS32</f>
        <v>-2</v>
      </c>
      <c r="AT33" s="25">
        <f>AT30-AT32</f>
        <v>-4</v>
      </c>
      <c r="AU33" s="25">
        <f t="shared" ref="AU33:BE33" si="158">AU30-AU32</f>
        <v>10</v>
      </c>
      <c r="AV33" s="25">
        <f t="shared" si="158"/>
        <v>7</v>
      </c>
      <c r="AW33" s="25">
        <f t="shared" si="158"/>
        <v>3</v>
      </c>
      <c r="AX33" s="25">
        <f t="shared" si="158"/>
        <v>-13</v>
      </c>
      <c r="AY33" s="25">
        <f t="shared" si="158"/>
        <v>1</v>
      </c>
      <c r="AZ33" s="25">
        <f t="shared" si="158"/>
        <v>1</v>
      </c>
      <c r="BA33" s="25">
        <f t="shared" si="158"/>
        <v>-9</v>
      </c>
      <c r="BB33" s="25">
        <f t="shared" si="158"/>
        <v>-8</v>
      </c>
      <c r="BC33" s="25">
        <f t="shared" si="158"/>
        <v>-7</v>
      </c>
      <c r="BD33" s="25">
        <f t="shared" si="158"/>
        <v>-10</v>
      </c>
      <c r="BE33" s="25">
        <f t="shared" si="158"/>
        <v>-8</v>
      </c>
      <c r="BF33" s="25"/>
      <c r="BG33" s="25"/>
    </row>
    <row r="34" spans="1:59" x14ac:dyDescent="0.3">
      <c r="A34" s="33" t="s">
        <v>19</v>
      </c>
      <c r="B34" s="2" t="s">
        <v>29</v>
      </c>
      <c r="C34" s="2">
        <v>22</v>
      </c>
      <c r="D34" s="2">
        <v>25</v>
      </c>
      <c r="E34" s="2">
        <v>30</v>
      </c>
      <c r="F34" s="2">
        <v>30</v>
      </c>
      <c r="G34" s="2">
        <v>32</v>
      </c>
      <c r="H34" s="2">
        <v>32</v>
      </c>
      <c r="I34" s="2">
        <v>29</v>
      </c>
      <c r="J34" s="2">
        <v>24</v>
      </c>
      <c r="K34" s="2">
        <v>13</v>
      </c>
      <c r="L34" s="2">
        <v>24</v>
      </c>
      <c r="M34" s="2">
        <v>22</v>
      </c>
      <c r="N34" s="2">
        <v>29</v>
      </c>
      <c r="O34" s="2">
        <v>31</v>
      </c>
      <c r="P34" s="2">
        <v>34</v>
      </c>
      <c r="Q34" s="2">
        <v>29</v>
      </c>
      <c r="R34" s="2">
        <v>26</v>
      </c>
      <c r="S34" s="2">
        <v>29</v>
      </c>
      <c r="T34" s="2">
        <v>23</v>
      </c>
      <c r="U34" s="2">
        <v>25</v>
      </c>
      <c r="V34" s="2">
        <v>26</v>
      </c>
      <c r="W34" s="2">
        <v>26</v>
      </c>
      <c r="X34" s="2">
        <v>29</v>
      </c>
      <c r="Y34" s="2">
        <v>31</v>
      </c>
      <c r="Z34" s="2">
        <v>24</v>
      </c>
      <c r="AA34" s="2">
        <v>26</v>
      </c>
      <c r="AB34" s="2">
        <v>27</v>
      </c>
      <c r="AC34" s="2">
        <v>26</v>
      </c>
      <c r="AD34" s="2">
        <v>27</v>
      </c>
      <c r="AE34" s="6">
        <v>27</v>
      </c>
      <c r="AF34" s="6">
        <v>27</v>
      </c>
      <c r="AG34" s="6">
        <v>29</v>
      </c>
      <c r="AH34" s="6">
        <v>31</v>
      </c>
      <c r="AI34" s="6">
        <v>32</v>
      </c>
      <c r="AJ34" s="19">
        <v>31</v>
      </c>
      <c r="AK34" s="19">
        <v>33</v>
      </c>
      <c r="AL34" s="19">
        <v>30</v>
      </c>
      <c r="AM34" s="19">
        <v>27</v>
      </c>
      <c r="AN34" s="19">
        <v>31</v>
      </c>
      <c r="AO34" s="19">
        <v>23</v>
      </c>
      <c r="AP34" s="13">
        <v>25</v>
      </c>
      <c r="AQ34" s="19">
        <v>9</v>
      </c>
      <c r="AR34" s="13">
        <v>21</v>
      </c>
      <c r="AS34" s="13">
        <v>24</v>
      </c>
      <c r="AT34" s="13">
        <v>23</v>
      </c>
      <c r="AU34" s="13">
        <v>29</v>
      </c>
      <c r="AV34" s="13">
        <v>28</v>
      </c>
      <c r="AW34" s="13">
        <v>25</v>
      </c>
      <c r="AX34" s="13">
        <v>17</v>
      </c>
      <c r="AY34" s="13">
        <v>24</v>
      </c>
      <c r="AZ34" s="13">
        <v>29</v>
      </c>
      <c r="BA34" s="13">
        <v>21</v>
      </c>
      <c r="BB34" s="13">
        <v>20</v>
      </c>
      <c r="BC34" s="13">
        <v>21</v>
      </c>
      <c r="BD34" s="13">
        <v>21</v>
      </c>
      <c r="BE34" s="13">
        <v>22</v>
      </c>
      <c r="BF34" s="13"/>
      <c r="BG34" s="13"/>
    </row>
    <row r="35" spans="1:59" x14ac:dyDescent="0.3">
      <c r="A35" s="34"/>
      <c r="B35" s="4" t="s">
        <v>17</v>
      </c>
      <c r="C35" s="4">
        <v>48</v>
      </c>
      <c r="D35" s="4">
        <v>49</v>
      </c>
      <c r="E35" s="4">
        <v>49</v>
      </c>
      <c r="F35" s="4">
        <v>50</v>
      </c>
      <c r="G35" s="4">
        <v>51</v>
      </c>
      <c r="H35" s="4">
        <v>52</v>
      </c>
      <c r="I35" s="4">
        <v>53</v>
      </c>
      <c r="J35" s="4">
        <v>52</v>
      </c>
      <c r="K35" s="4">
        <v>41</v>
      </c>
      <c r="L35" s="4">
        <v>49</v>
      </c>
      <c r="M35" s="4">
        <v>52</v>
      </c>
      <c r="N35" s="4">
        <v>56</v>
      </c>
      <c r="O35" s="4">
        <v>55</v>
      </c>
      <c r="P35" s="4">
        <v>53</v>
      </c>
      <c r="Q35" s="4">
        <v>57</v>
      </c>
      <c r="R35" s="4">
        <v>57</v>
      </c>
      <c r="S35" s="4">
        <v>55</v>
      </c>
      <c r="T35" s="4">
        <v>56</v>
      </c>
      <c r="U35" s="4">
        <v>56</v>
      </c>
      <c r="V35" s="4">
        <v>56</v>
      </c>
      <c r="W35" s="4">
        <v>58</v>
      </c>
      <c r="X35" s="4">
        <v>58</v>
      </c>
      <c r="Y35" s="4">
        <v>56</v>
      </c>
      <c r="Z35" s="4">
        <v>58</v>
      </c>
      <c r="AA35" s="4">
        <v>56</v>
      </c>
      <c r="AB35" s="4">
        <v>57</v>
      </c>
      <c r="AC35" s="4">
        <v>59</v>
      </c>
      <c r="AD35" s="4">
        <v>58</v>
      </c>
      <c r="AE35" s="3">
        <v>58</v>
      </c>
      <c r="AF35" s="3">
        <f>100-(AF34+AF36)</f>
        <v>59</v>
      </c>
      <c r="AG35" s="3">
        <v>58</v>
      </c>
      <c r="AH35" s="3">
        <v>57</v>
      </c>
      <c r="AI35" s="3">
        <v>56</v>
      </c>
      <c r="AJ35" s="20">
        <v>59</v>
      </c>
      <c r="AK35" s="20">
        <v>57</v>
      </c>
      <c r="AL35" s="20">
        <v>59</v>
      </c>
      <c r="AM35" s="20">
        <v>59</v>
      </c>
      <c r="AN35" s="20">
        <v>53</v>
      </c>
      <c r="AO35" s="20">
        <v>56</v>
      </c>
      <c r="AP35" s="13">
        <v>54</v>
      </c>
      <c r="AQ35" s="20">
        <v>32</v>
      </c>
      <c r="AR35" s="13">
        <v>46</v>
      </c>
      <c r="AS35" s="13">
        <v>42</v>
      </c>
      <c r="AT35" s="13">
        <v>44</v>
      </c>
      <c r="AU35" s="13">
        <v>52</v>
      </c>
      <c r="AV35" s="13">
        <v>52</v>
      </c>
      <c r="AW35" s="13">
        <v>48</v>
      </c>
      <c r="AX35" s="13">
        <v>40</v>
      </c>
      <c r="AY35" s="13">
        <v>46</v>
      </c>
      <c r="AZ35" s="13">
        <v>48</v>
      </c>
      <c r="BA35" s="13">
        <v>47</v>
      </c>
      <c r="BB35" s="13">
        <v>44</v>
      </c>
      <c r="BC35" s="13">
        <v>47</v>
      </c>
      <c r="BD35" s="13">
        <v>47</v>
      </c>
      <c r="BE35" s="13">
        <v>47</v>
      </c>
      <c r="BF35" s="13"/>
      <c r="BG35" s="13"/>
    </row>
    <row r="36" spans="1:59" x14ac:dyDescent="0.3">
      <c r="A36" s="34"/>
      <c r="B36" s="4" t="s">
        <v>30</v>
      </c>
      <c r="C36" s="4">
        <v>30</v>
      </c>
      <c r="D36" s="4">
        <v>26</v>
      </c>
      <c r="E36" s="4">
        <v>21</v>
      </c>
      <c r="F36" s="4">
        <v>20</v>
      </c>
      <c r="G36" s="4">
        <v>17</v>
      </c>
      <c r="H36" s="4">
        <v>16</v>
      </c>
      <c r="I36" s="4">
        <v>18</v>
      </c>
      <c r="J36" s="4">
        <v>24</v>
      </c>
      <c r="K36" s="4">
        <v>46</v>
      </c>
      <c r="L36" s="4">
        <v>27</v>
      </c>
      <c r="M36" s="4">
        <v>26</v>
      </c>
      <c r="N36" s="4">
        <v>15</v>
      </c>
      <c r="O36" s="4">
        <v>14</v>
      </c>
      <c r="P36" s="4">
        <v>13</v>
      </c>
      <c r="Q36" s="4">
        <v>14</v>
      </c>
      <c r="R36" s="4">
        <v>17</v>
      </c>
      <c r="S36" s="4">
        <v>16</v>
      </c>
      <c r="T36" s="4">
        <v>21</v>
      </c>
      <c r="U36" s="4">
        <v>19</v>
      </c>
      <c r="V36" s="4">
        <v>18</v>
      </c>
      <c r="W36" s="4">
        <v>16</v>
      </c>
      <c r="X36" s="4">
        <v>13</v>
      </c>
      <c r="Y36" s="4">
        <v>13</v>
      </c>
      <c r="Z36" s="4">
        <v>18</v>
      </c>
      <c r="AA36" s="4">
        <v>18</v>
      </c>
      <c r="AB36" s="4">
        <v>16</v>
      </c>
      <c r="AC36" s="4">
        <v>15</v>
      </c>
      <c r="AD36" s="4">
        <v>15</v>
      </c>
      <c r="AE36" s="3">
        <v>15</v>
      </c>
      <c r="AF36" s="3">
        <v>14</v>
      </c>
      <c r="AG36" s="3">
        <v>13</v>
      </c>
      <c r="AH36" s="3">
        <v>12</v>
      </c>
      <c r="AI36" s="3">
        <v>12</v>
      </c>
      <c r="AJ36" s="20">
        <v>10</v>
      </c>
      <c r="AK36" s="20">
        <v>10</v>
      </c>
      <c r="AL36" s="20">
        <v>11</v>
      </c>
      <c r="AM36" s="20">
        <v>14</v>
      </c>
      <c r="AN36" s="20">
        <v>16</v>
      </c>
      <c r="AO36" s="20">
        <v>21</v>
      </c>
      <c r="AP36" s="13">
        <v>21</v>
      </c>
      <c r="AQ36" s="20">
        <v>59</v>
      </c>
      <c r="AR36" s="13">
        <v>33</v>
      </c>
      <c r="AS36" s="13">
        <v>34</v>
      </c>
      <c r="AT36" s="13">
        <v>33</v>
      </c>
      <c r="AU36" s="13">
        <v>19</v>
      </c>
      <c r="AV36" s="13">
        <v>20</v>
      </c>
      <c r="AW36" s="13">
        <v>27</v>
      </c>
      <c r="AX36" s="13">
        <v>43</v>
      </c>
      <c r="AY36" s="13">
        <v>30</v>
      </c>
      <c r="AZ36" s="13">
        <v>23</v>
      </c>
      <c r="BA36" s="13">
        <v>32</v>
      </c>
      <c r="BB36" s="13">
        <v>36</v>
      </c>
      <c r="BC36" s="13">
        <v>32</v>
      </c>
      <c r="BD36" s="13">
        <v>32</v>
      </c>
      <c r="BE36" s="13">
        <v>31</v>
      </c>
      <c r="BF36" s="13"/>
      <c r="BG36" s="13"/>
    </row>
    <row r="37" spans="1:59" x14ac:dyDescent="0.3">
      <c r="A37" s="35"/>
      <c r="B37" s="5" t="s">
        <v>14</v>
      </c>
      <c r="C37" s="5">
        <f t="shared" ref="C37" si="159">C34-C36</f>
        <v>-8</v>
      </c>
      <c r="D37" s="5">
        <f t="shared" ref="D37" si="160">D34-D36</f>
        <v>-1</v>
      </c>
      <c r="E37" s="5">
        <f t="shared" ref="E37" si="161">E34-E36</f>
        <v>9</v>
      </c>
      <c r="F37" s="5">
        <f t="shared" ref="F37" si="162">F34-F36</f>
        <v>10</v>
      </c>
      <c r="G37" s="5">
        <f t="shared" ref="G37" si="163">G34-G36</f>
        <v>15</v>
      </c>
      <c r="H37" s="5">
        <f t="shared" ref="H37" si="164">H34-H36</f>
        <v>16</v>
      </c>
      <c r="I37" s="5">
        <f t="shared" ref="I37" si="165">I34-I36</f>
        <v>11</v>
      </c>
      <c r="J37" s="5">
        <f t="shared" ref="J37" si="166">J34-J36</f>
        <v>0</v>
      </c>
      <c r="K37" s="5">
        <f t="shared" ref="K37" si="167">K34-K36</f>
        <v>-33</v>
      </c>
      <c r="L37" s="5">
        <f t="shared" ref="L37" si="168">L34-L36</f>
        <v>-3</v>
      </c>
      <c r="M37" s="5">
        <f t="shared" ref="M37" si="169">M34-M36</f>
        <v>-4</v>
      </c>
      <c r="N37" s="5">
        <f t="shared" ref="N37" si="170">N34-N36</f>
        <v>14</v>
      </c>
      <c r="O37" s="5">
        <f t="shared" ref="O37" si="171">O34-O36</f>
        <v>17</v>
      </c>
      <c r="P37" s="5">
        <f t="shared" ref="P37" si="172">P34-P36</f>
        <v>21</v>
      </c>
      <c r="Q37" s="5">
        <f t="shared" ref="Q37" si="173">Q34-Q36</f>
        <v>15</v>
      </c>
      <c r="R37" s="5">
        <f t="shared" ref="R37" si="174">R34-R36</f>
        <v>9</v>
      </c>
      <c r="S37" s="5">
        <f t="shared" ref="S37" si="175">S34-S36</f>
        <v>13</v>
      </c>
      <c r="T37" s="5">
        <f t="shared" ref="T37" si="176">T34-T36</f>
        <v>2</v>
      </c>
      <c r="U37" s="5">
        <f t="shared" ref="U37" si="177">U34-U36</f>
        <v>6</v>
      </c>
      <c r="V37" s="5">
        <f t="shared" ref="V37" si="178">V34-V36</f>
        <v>8</v>
      </c>
      <c r="W37" s="5">
        <f t="shared" ref="W37" si="179">W34-W36</f>
        <v>10</v>
      </c>
      <c r="X37" s="5">
        <f t="shared" ref="X37" si="180">X34-X36</f>
        <v>16</v>
      </c>
      <c r="Y37" s="5">
        <f t="shared" ref="Y37" si="181">Y34-Y36</f>
        <v>18</v>
      </c>
      <c r="Z37" s="5">
        <f t="shared" ref="Z37" si="182">Z34-Z36</f>
        <v>6</v>
      </c>
      <c r="AA37" s="5">
        <f t="shared" ref="AA37" si="183">AA34-AA36</f>
        <v>8</v>
      </c>
      <c r="AB37" s="5">
        <f t="shared" ref="AB37" si="184">AB34-AB36</f>
        <v>11</v>
      </c>
      <c r="AC37" s="5">
        <f t="shared" ref="AC37:AN37" si="185">AC34-AC36</f>
        <v>11</v>
      </c>
      <c r="AD37" s="5">
        <f t="shared" si="185"/>
        <v>12</v>
      </c>
      <c r="AE37" s="5">
        <f t="shared" si="185"/>
        <v>12</v>
      </c>
      <c r="AF37" s="5">
        <f t="shared" si="185"/>
        <v>13</v>
      </c>
      <c r="AG37" s="15">
        <f t="shared" si="185"/>
        <v>16</v>
      </c>
      <c r="AH37" s="15">
        <f t="shared" si="185"/>
        <v>19</v>
      </c>
      <c r="AI37" s="15">
        <f t="shared" si="185"/>
        <v>20</v>
      </c>
      <c r="AJ37" s="18">
        <f t="shared" si="185"/>
        <v>21</v>
      </c>
      <c r="AK37" s="23">
        <f t="shared" si="185"/>
        <v>23</v>
      </c>
      <c r="AL37" s="23">
        <f t="shared" si="185"/>
        <v>19</v>
      </c>
      <c r="AM37" s="23">
        <f t="shared" si="185"/>
        <v>13</v>
      </c>
      <c r="AN37" s="23">
        <f t="shared" si="185"/>
        <v>15</v>
      </c>
      <c r="AO37" s="23">
        <v>2</v>
      </c>
      <c r="AP37" s="25">
        <f t="shared" ref="AP37:AR37" si="186">AP34-AP36</f>
        <v>4</v>
      </c>
      <c r="AQ37" s="25">
        <f t="shared" si="186"/>
        <v>-50</v>
      </c>
      <c r="AR37" s="25">
        <f t="shared" si="186"/>
        <v>-12</v>
      </c>
      <c r="AS37" s="25">
        <f t="shared" ref="AS37:BE37" si="187">AS34-AS36</f>
        <v>-10</v>
      </c>
      <c r="AT37" s="25">
        <f t="shared" si="187"/>
        <v>-10</v>
      </c>
      <c r="AU37" s="25">
        <f t="shared" si="187"/>
        <v>10</v>
      </c>
      <c r="AV37" s="25">
        <f t="shared" si="187"/>
        <v>8</v>
      </c>
      <c r="AW37" s="25">
        <f t="shared" si="187"/>
        <v>-2</v>
      </c>
      <c r="AX37" s="25">
        <f t="shared" si="187"/>
        <v>-26</v>
      </c>
      <c r="AY37" s="25">
        <f t="shared" si="187"/>
        <v>-6</v>
      </c>
      <c r="AZ37" s="25">
        <f t="shared" si="187"/>
        <v>6</v>
      </c>
      <c r="BA37" s="25">
        <f t="shared" si="187"/>
        <v>-11</v>
      </c>
      <c r="BB37" s="25">
        <f t="shared" si="187"/>
        <v>-16</v>
      </c>
      <c r="BC37" s="25">
        <f t="shared" si="187"/>
        <v>-11</v>
      </c>
      <c r="BD37" s="25">
        <f t="shared" si="187"/>
        <v>-11</v>
      </c>
      <c r="BE37" s="25">
        <f t="shared" si="187"/>
        <v>-9</v>
      </c>
      <c r="BF37" s="25"/>
      <c r="BG37" s="25"/>
    </row>
    <row r="38" spans="1:59" x14ac:dyDescent="0.3">
      <c r="A38" s="33" t="s">
        <v>31</v>
      </c>
      <c r="B38" s="2" t="s">
        <v>27</v>
      </c>
      <c r="C38" s="2">
        <v>14</v>
      </c>
      <c r="D38" s="2">
        <v>17</v>
      </c>
      <c r="E38" s="2">
        <v>16</v>
      </c>
      <c r="F38" s="2">
        <v>22</v>
      </c>
      <c r="G38" s="2">
        <v>21</v>
      </c>
      <c r="H38" s="2">
        <v>26</v>
      </c>
      <c r="I38" s="2">
        <v>21</v>
      </c>
      <c r="J38" s="2">
        <v>25</v>
      </c>
      <c r="K38" s="2">
        <v>14</v>
      </c>
      <c r="L38" s="2">
        <v>16</v>
      </c>
      <c r="M38" s="2">
        <v>16</v>
      </c>
      <c r="N38" s="2">
        <v>25</v>
      </c>
      <c r="O38" s="2">
        <v>22</v>
      </c>
      <c r="P38" s="2">
        <v>23</v>
      </c>
      <c r="Q38" s="2">
        <v>20</v>
      </c>
      <c r="R38" s="2">
        <v>20</v>
      </c>
      <c r="S38" s="2">
        <v>22</v>
      </c>
      <c r="T38" s="2">
        <v>16</v>
      </c>
      <c r="U38" s="2">
        <v>18</v>
      </c>
      <c r="V38" s="2">
        <v>17</v>
      </c>
      <c r="W38" s="2">
        <v>18</v>
      </c>
      <c r="X38" s="2">
        <v>20</v>
      </c>
      <c r="Y38" s="2">
        <v>17</v>
      </c>
      <c r="Z38" s="2">
        <v>19</v>
      </c>
      <c r="AA38" s="2">
        <v>17</v>
      </c>
      <c r="AB38" s="2">
        <v>18</v>
      </c>
      <c r="AC38" s="2">
        <v>19</v>
      </c>
      <c r="AD38" s="2">
        <v>20</v>
      </c>
      <c r="AE38" s="3">
        <v>19</v>
      </c>
      <c r="AF38" s="3">
        <v>19</v>
      </c>
      <c r="AG38" s="3">
        <v>21</v>
      </c>
      <c r="AH38" s="3">
        <v>23</v>
      </c>
      <c r="AI38" s="3">
        <v>26</v>
      </c>
      <c r="AJ38" s="22">
        <v>26</v>
      </c>
      <c r="AK38" s="22">
        <v>26</v>
      </c>
      <c r="AL38" s="22">
        <v>26</v>
      </c>
      <c r="AM38" s="22">
        <v>24</v>
      </c>
      <c r="AN38" s="22">
        <v>25</v>
      </c>
      <c r="AO38" s="22">
        <v>20</v>
      </c>
      <c r="AP38" s="26">
        <v>21</v>
      </c>
      <c r="AQ38" s="22">
        <v>7</v>
      </c>
      <c r="AR38" s="22">
        <v>17</v>
      </c>
      <c r="AS38" s="26">
        <v>17</v>
      </c>
      <c r="AT38" s="22">
        <v>18</v>
      </c>
      <c r="AU38" s="22">
        <v>24</v>
      </c>
      <c r="AV38" s="22">
        <v>22</v>
      </c>
      <c r="AW38" s="22">
        <v>18</v>
      </c>
      <c r="AX38" s="22">
        <v>14</v>
      </c>
      <c r="AY38" s="22">
        <v>17</v>
      </c>
      <c r="AZ38" s="22">
        <v>19</v>
      </c>
      <c r="BA38" s="22">
        <v>17</v>
      </c>
      <c r="BB38" s="22">
        <v>15</v>
      </c>
      <c r="BC38" s="22">
        <v>15</v>
      </c>
      <c r="BD38" s="22">
        <v>15</v>
      </c>
      <c r="BE38" s="22">
        <v>16</v>
      </c>
      <c r="BF38" s="22"/>
      <c r="BG38" s="26"/>
    </row>
    <row r="39" spans="1:59" x14ac:dyDescent="0.3">
      <c r="A39" s="34"/>
      <c r="B39" s="4" t="s">
        <v>17</v>
      </c>
      <c r="C39" s="4">
        <v>31</v>
      </c>
      <c r="D39" s="4">
        <v>32</v>
      </c>
      <c r="E39" s="4">
        <v>35</v>
      </c>
      <c r="F39" s="4">
        <v>32</v>
      </c>
      <c r="G39" s="4">
        <v>39</v>
      </c>
      <c r="H39" s="4">
        <v>33</v>
      </c>
      <c r="I39" s="4">
        <v>38</v>
      </c>
      <c r="J39" s="4">
        <v>31</v>
      </c>
      <c r="K39" s="4">
        <v>30</v>
      </c>
      <c r="L39" s="4">
        <v>26</v>
      </c>
      <c r="M39" s="4">
        <v>34</v>
      </c>
      <c r="N39" s="4">
        <v>33</v>
      </c>
      <c r="O39" s="4">
        <v>41</v>
      </c>
      <c r="P39" s="4">
        <v>41</v>
      </c>
      <c r="Q39" s="4">
        <v>44</v>
      </c>
      <c r="R39" s="4">
        <v>41</v>
      </c>
      <c r="S39" s="4">
        <v>42</v>
      </c>
      <c r="T39" s="4">
        <v>42</v>
      </c>
      <c r="U39" s="4">
        <v>45</v>
      </c>
      <c r="V39" s="4">
        <v>41</v>
      </c>
      <c r="W39" s="4">
        <v>43</v>
      </c>
      <c r="X39" s="4">
        <v>43</v>
      </c>
      <c r="Y39" s="4">
        <v>48</v>
      </c>
      <c r="Z39" s="4">
        <v>43</v>
      </c>
      <c r="AA39" s="4">
        <v>45</v>
      </c>
      <c r="AB39" s="4">
        <v>44</v>
      </c>
      <c r="AC39" s="4">
        <v>46</v>
      </c>
      <c r="AD39" s="4">
        <v>48</v>
      </c>
      <c r="AE39" s="3">
        <v>48</v>
      </c>
      <c r="AF39" s="3">
        <v>48</v>
      </c>
      <c r="AG39" s="3">
        <v>47</v>
      </c>
      <c r="AH39" s="3">
        <v>46</v>
      </c>
      <c r="AI39" s="3">
        <v>46</v>
      </c>
      <c r="AJ39" s="22">
        <v>48</v>
      </c>
      <c r="AK39" s="22">
        <v>47</v>
      </c>
      <c r="AL39" s="22">
        <v>47</v>
      </c>
      <c r="AM39" s="22">
        <v>46</v>
      </c>
      <c r="AN39" s="22">
        <v>43</v>
      </c>
      <c r="AO39" s="22">
        <v>44</v>
      </c>
      <c r="AP39" s="26">
        <v>44</v>
      </c>
      <c r="AQ39" s="22">
        <v>31</v>
      </c>
      <c r="AR39" s="22">
        <v>37</v>
      </c>
      <c r="AS39" s="26">
        <v>36</v>
      </c>
      <c r="AT39" s="22">
        <v>37</v>
      </c>
      <c r="AU39" s="22">
        <v>42</v>
      </c>
      <c r="AV39" s="22">
        <v>40</v>
      </c>
      <c r="AW39" s="22">
        <v>41</v>
      </c>
      <c r="AX39" s="22">
        <v>29</v>
      </c>
      <c r="AY39" s="22">
        <v>39</v>
      </c>
      <c r="AZ39" s="22">
        <v>37</v>
      </c>
      <c r="BA39" s="22">
        <v>32</v>
      </c>
      <c r="BB39" s="22">
        <v>33</v>
      </c>
      <c r="BC39" s="22">
        <v>34</v>
      </c>
      <c r="BD39" s="22">
        <v>36</v>
      </c>
      <c r="BE39" s="22">
        <v>36</v>
      </c>
      <c r="BF39" s="22"/>
      <c r="BG39" s="26"/>
    </row>
    <row r="40" spans="1:59" x14ac:dyDescent="0.3">
      <c r="A40" s="34"/>
      <c r="B40" s="4" t="s">
        <v>28</v>
      </c>
      <c r="C40" s="4">
        <v>23</v>
      </c>
      <c r="D40" s="4">
        <v>21</v>
      </c>
      <c r="E40" s="4">
        <v>21</v>
      </c>
      <c r="F40" s="4">
        <v>17</v>
      </c>
      <c r="G40" s="4">
        <v>16</v>
      </c>
      <c r="H40" s="4">
        <v>15</v>
      </c>
      <c r="I40" s="4">
        <v>17</v>
      </c>
      <c r="J40" s="4">
        <v>18</v>
      </c>
      <c r="K40" s="4">
        <v>29</v>
      </c>
      <c r="L40" s="4">
        <v>27</v>
      </c>
      <c r="M40" s="4">
        <v>23</v>
      </c>
      <c r="N40" s="4">
        <v>17</v>
      </c>
      <c r="O40" s="4">
        <v>15</v>
      </c>
      <c r="P40" s="4">
        <v>13</v>
      </c>
      <c r="Q40" s="4">
        <v>13</v>
      </c>
      <c r="R40" s="4">
        <v>16</v>
      </c>
      <c r="S40" s="4">
        <v>14</v>
      </c>
      <c r="T40" s="4">
        <v>18</v>
      </c>
      <c r="U40" s="4">
        <v>19</v>
      </c>
      <c r="V40" s="4">
        <v>15</v>
      </c>
      <c r="W40" s="4">
        <v>16</v>
      </c>
      <c r="X40" s="4">
        <v>15</v>
      </c>
      <c r="Y40" s="4">
        <v>14</v>
      </c>
      <c r="Z40" s="4">
        <v>16</v>
      </c>
      <c r="AA40" s="4">
        <v>16</v>
      </c>
      <c r="AB40" s="4">
        <v>15</v>
      </c>
      <c r="AC40" s="4">
        <v>15</v>
      </c>
      <c r="AD40" s="4">
        <v>13</v>
      </c>
      <c r="AE40" s="3">
        <v>15</v>
      </c>
      <c r="AF40" s="3">
        <v>14</v>
      </c>
      <c r="AG40" s="3">
        <v>14</v>
      </c>
      <c r="AH40" s="3">
        <v>11</v>
      </c>
      <c r="AI40" s="3">
        <v>11</v>
      </c>
      <c r="AJ40" s="22">
        <v>11</v>
      </c>
      <c r="AK40" s="22">
        <v>10</v>
      </c>
      <c r="AL40" s="22">
        <v>10</v>
      </c>
      <c r="AM40" s="22">
        <v>14</v>
      </c>
      <c r="AN40" s="22">
        <v>14</v>
      </c>
      <c r="AO40" s="22">
        <v>19</v>
      </c>
      <c r="AP40" s="26">
        <v>19</v>
      </c>
      <c r="AQ40" s="22">
        <v>34</v>
      </c>
      <c r="AR40" s="22">
        <v>25</v>
      </c>
      <c r="AS40" s="26">
        <v>23</v>
      </c>
      <c r="AT40" s="22">
        <v>23</v>
      </c>
      <c r="AU40" s="22">
        <v>18</v>
      </c>
      <c r="AV40" s="22">
        <v>19</v>
      </c>
      <c r="AW40" s="22">
        <v>22</v>
      </c>
      <c r="AX40" s="22">
        <v>34</v>
      </c>
      <c r="AY40" s="22">
        <v>25</v>
      </c>
      <c r="AZ40" s="22">
        <v>24</v>
      </c>
      <c r="BA40" s="22">
        <v>28</v>
      </c>
      <c r="BB40" s="22">
        <v>30</v>
      </c>
      <c r="BC40" s="22">
        <v>27</v>
      </c>
      <c r="BD40" s="22">
        <v>27</v>
      </c>
      <c r="BE40" s="22">
        <v>27</v>
      </c>
      <c r="BF40" s="22"/>
      <c r="BG40" s="26"/>
    </row>
    <row r="41" spans="1:59" s="14" customFormat="1" x14ac:dyDescent="0.2">
      <c r="A41" s="34"/>
      <c r="B41" s="12" t="s">
        <v>32</v>
      </c>
      <c r="C41" s="12">
        <v>32</v>
      </c>
      <c r="D41" s="12">
        <v>30</v>
      </c>
      <c r="E41" s="12">
        <v>28</v>
      </c>
      <c r="F41" s="12">
        <v>29</v>
      </c>
      <c r="G41" s="12">
        <v>24</v>
      </c>
      <c r="H41" s="12">
        <v>26</v>
      </c>
      <c r="I41" s="12">
        <v>24</v>
      </c>
      <c r="J41" s="12">
        <v>26</v>
      </c>
      <c r="K41" s="12">
        <v>27</v>
      </c>
      <c r="L41" s="12">
        <v>31</v>
      </c>
      <c r="M41" s="12">
        <v>27</v>
      </c>
      <c r="N41" s="12">
        <v>25</v>
      </c>
      <c r="O41" s="12">
        <v>22</v>
      </c>
      <c r="P41" s="12">
        <v>23</v>
      </c>
      <c r="Q41" s="12">
        <v>23</v>
      </c>
      <c r="R41" s="12">
        <v>23</v>
      </c>
      <c r="S41" s="12">
        <v>22</v>
      </c>
      <c r="T41" s="12">
        <v>24</v>
      </c>
      <c r="U41" s="12">
        <v>18</v>
      </c>
      <c r="V41" s="12">
        <v>27</v>
      </c>
      <c r="W41" s="12">
        <v>23</v>
      </c>
      <c r="X41" s="12">
        <v>22</v>
      </c>
      <c r="Y41" s="12">
        <v>21</v>
      </c>
      <c r="Z41" s="12">
        <v>22</v>
      </c>
      <c r="AA41" s="12">
        <v>22</v>
      </c>
      <c r="AB41" s="12">
        <v>23</v>
      </c>
      <c r="AC41" s="12">
        <v>20</v>
      </c>
      <c r="AD41" s="12">
        <v>19</v>
      </c>
      <c r="AE41" s="13">
        <v>18</v>
      </c>
      <c r="AF41" s="13">
        <v>19</v>
      </c>
      <c r="AG41" s="13">
        <v>18</v>
      </c>
      <c r="AH41" s="13">
        <v>20</v>
      </c>
      <c r="AI41" s="13">
        <v>17</v>
      </c>
      <c r="AJ41" s="26">
        <v>15</v>
      </c>
      <c r="AK41" s="26">
        <v>17</v>
      </c>
      <c r="AL41" s="26">
        <v>17</v>
      </c>
      <c r="AM41" s="26">
        <v>16</v>
      </c>
      <c r="AN41" s="26">
        <v>18</v>
      </c>
      <c r="AO41" s="26">
        <v>17</v>
      </c>
      <c r="AP41" s="26">
        <v>16</v>
      </c>
      <c r="AQ41" s="26">
        <v>28</v>
      </c>
      <c r="AR41" s="26">
        <v>21</v>
      </c>
      <c r="AS41" s="26">
        <v>24</v>
      </c>
      <c r="AT41" s="26">
        <v>22</v>
      </c>
      <c r="AU41" s="26">
        <v>16</v>
      </c>
      <c r="AV41" s="26">
        <v>19</v>
      </c>
      <c r="AW41" s="26">
        <v>20</v>
      </c>
      <c r="AX41" s="26">
        <v>23</v>
      </c>
      <c r="AY41" s="26">
        <v>19</v>
      </c>
      <c r="AZ41" s="26">
        <v>20</v>
      </c>
      <c r="BA41" s="28">
        <v>23</v>
      </c>
      <c r="BB41" s="28">
        <v>22</v>
      </c>
      <c r="BC41" s="28">
        <v>24</v>
      </c>
      <c r="BD41" s="26">
        <v>22</v>
      </c>
      <c r="BE41" s="44">
        <v>21</v>
      </c>
      <c r="BF41" s="26"/>
      <c r="BG41" s="26"/>
    </row>
    <row r="42" spans="1:59" x14ac:dyDescent="0.3">
      <c r="A42" s="35"/>
      <c r="B42" s="5" t="s">
        <v>14</v>
      </c>
      <c r="C42" s="5">
        <f t="shared" ref="C42:J42" si="188">C38-C40</f>
        <v>-9</v>
      </c>
      <c r="D42" s="5">
        <f t="shared" si="188"/>
        <v>-4</v>
      </c>
      <c r="E42" s="5">
        <f t="shared" si="188"/>
        <v>-5</v>
      </c>
      <c r="F42" s="5">
        <f t="shared" si="188"/>
        <v>5</v>
      </c>
      <c r="G42" s="5">
        <f t="shared" si="188"/>
        <v>5</v>
      </c>
      <c r="H42" s="5">
        <f t="shared" si="188"/>
        <v>11</v>
      </c>
      <c r="I42" s="5">
        <f t="shared" si="188"/>
        <v>4</v>
      </c>
      <c r="J42" s="5">
        <f t="shared" si="188"/>
        <v>7</v>
      </c>
      <c r="K42" s="5">
        <f t="shared" ref="K42:AO42" si="189">K38-K40</f>
        <v>-15</v>
      </c>
      <c r="L42" s="5">
        <f t="shared" si="189"/>
        <v>-11</v>
      </c>
      <c r="M42" s="5">
        <f t="shared" si="189"/>
        <v>-7</v>
      </c>
      <c r="N42" s="5">
        <f t="shared" si="189"/>
        <v>8</v>
      </c>
      <c r="O42" s="5">
        <f t="shared" si="189"/>
        <v>7</v>
      </c>
      <c r="P42" s="5">
        <f t="shared" si="189"/>
        <v>10</v>
      </c>
      <c r="Q42" s="5">
        <f t="shared" si="189"/>
        <v>7</v>
      </c>
      <c r="R42" s="5">
        <f t="shared" si="189"/>
        <v>4</v>
      </c>
      <c r="S42" s="5">
        <f t="shared" si="189"/>
        <v>8</v>
      </c>
      <c r="T42" s="5">
        <f t="shared" si="189"/>
        <v>-2</v>
      </c>
      <c r="U42" s="5">
        <f t="shared" si="189"/>
        <v>-1</v>
      </c>
      <c r="V42" s="5">
        <f t="shared" si="189"/>
        <v>2</v>
      </c>
      <c r="W42" s="5">
        <f t="shared" si="189"/>
        <v>2</v>
      </c>
      <c r="X42" s="5">
        <f t="shared" si="189"/>
        <v>5</v>
      </c>
      <c r="Y42" s="5">
        <f t="shared" si="189"/>
        <v>3</v>
      </c>
      <c r="Z42" s="5">
        <f t="shared" si="189"/>
        <v>3</v>
      </c>
      <c r="AA42" s="5">
        <f t="shared" si="189"/>
        <v>1</v>
      </c>
      <c r="AB42" s="5">
        <f t="shared" si="189"/>
        <v>3</v>
      </c>
      <c r="AC42" s="5">
        <f t="shared" si="189"/>
        <v>4</v>
      </c>
      <c r="AD42" s="5">
        <f t="shared" si="189"/>
        <v>7</v>
      </c>
      <c r="AE42" s="5">
        <f t="shared" si="189"/>
        <v>4</v>
      </c>
      <c r="AF42" s="5">
        <f t="shared" si="189"/>
        <v>5</v>
      </c>
      <c r="AG42" s="5">
        <f t="shared" si="189"/>
        <v>7</v>
      </c>
      <c r="AH42" s="5">
        <f t="shared" si="189"/>
        <v>12</v>
      </c>
      <c r="AI42" s="5">
        <f t="shared" si="189"/>
        <v>15</v>
      </c>
      <c r="AJ42" s="5">
        <f t="shared" si="189"/>
        <v>15</v>
      </c>
      <c r="AK42" s="5">
        <f t="shared" si="189"/>
        <v>16</v>
      </c>
      <c r="AL42" s="5">
        <f t="shared" si="189"/>
        <v>16</v>
      </c>
      <c r="AM42" s="5">
        <f t="shared" si="189"/>
        <v>10</v>
      </c>
      <c r="AN42" s="5">
        <f t="shared" si="189"/>
        <v>11</v>
      </c>
      <c r="AO42" s="5">
        <f t="shared" si="189"/>
        <v>1</v>
      </c>
      <c r="AP42" s="5">
        <f t="shared" ref="AP42:AR42" si="190">AP38-AP40</f>
        <v>2</v>
      </c>
      <c r="AQ42" s="5">
        <f t="shared" si="190"/>
        <v>-27</v>
      </c>
      <c r="AR42" s="5">
        <f t="shared" si="190"/>
        <v>-8</v>
      </c>
      <c r="AS42" s="5">
        <f t="shared" ref="AS42:BE42" si="191">AS38-AS40</f>
        <v>-6</v>
      </c>
      <c r="AT42" s="5">
        <f t="shared" si="191"/>
        <v>-5</v>
      </c>
      <c r="AU42" s="5">
        <f t="shared" si="191"/>
        <v>6</v>
      </c>
      <c r="AV42" s="5">
        <f t="shared" si="191"/>
        <v>3</v>
      </c>
      <c r="AW42" s="5">
        <f t="shared" si="191"/>
        <v>-4</v>
      </c>
      <c r="AX42" s="5">
        <f t="shared" si="191"/>
        <v>-20</v>
      </c>
      <c r="AY42" s="5">
        <f t="shared" si="191"/>
        <v>-8</v>
      </c>
      <c r="AZ42" s="5">
        <f t="shared" si="191"/>
        <v>-5</v>
      </c>
      <c r="BA42" s="5">
        <f t="shared" si="191"/>
        <v>-11</v>
      </c>
      <c r="BB42" s="5">
        <f t="shared" si="191"/>
        <v>-15</v>
      </c>
      <c r="BC42" s="5">
        <f t="shared" si="191"/>
        <v>-12</v>
      </c>
      <c r="BD42" s="5">
        <f t="shared" si="191"/>
        <v>-12</v>
      </c>
      <c r="BE42" s="5">
        <f t="shared" si="191"/>
        <v>-11</v>
      </c>
      <c r="BF42" s="5"/>
      <c r="BG42" s="5"/>
    </row>
    <row r="43" spans="1:59" x14ac:dyDescent="0.3">
      <c r="A43" s="7" t="s">
        <v>33</v>
      </c>
      <c r="BG43" s="1"/>
    </row>
    <row r="44" spans="1:59" x14ac:dyDescent="0.3">
      <c r="A44" t="s">
        <v>72</v>
      </c>
    </row>
    <row r="45" spans="1:59" x14ac:dyDescent="0.3">
      <c r="A45" s="27" t="s">
        <v>79</v>
      </c>
    </row>
  </sheetData>
  <mergeCells count="18">
    <mergeCell ref="A1:BG1"/>
    <mergeCell ref="A4:A5"/>
    <mergeCell ref="B4:B5"/>
    <mergeCell ref="A6:A9"/>
    <mergeCell ref="A2:BG2"/>
    <mergeCell ref="A23:BG23"/>
    <mergeCell ref="C4:BG4"/>
    <mergeCell ref="A3:BG3"/>
    <mergeCell ref="A38:A42"/>
    <mergeCell ref="A34:A37"/>
    <mergeCell ref="A24:A25"/>
    <mergeCell ref="B24:B25"/>
    <mergeCell ref="A26:A29"/>
    <mergeCell ref="A30:A33"/>
    <mergeCell ref="A10:A13"/>
    <mergeCell ref="A14:A17"/>
    <mergeCell ref="A18:A21"/>
    <mergeCell ref="C24:BG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Gesamtwirtschaft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2025-02-17T10:17:17Z</dcterms:modified>
</cp:coreProperties>
</file>